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85" windowWidth="18780" windowHeight="11700" firstSheet="1" activeTab="1"/>
  </bookViews>
  <sheets>
    <sheet name="complete data" sheetId="1" r:id="rId1"/>
    <sheet name="New analysis 2019" sheetId="11" r:id="rId2"/>
  </sheets>
  <calcPr calcId="125725"/>
</workbook>
</file>

<file path=xl/calcChain.xml><?xml version="1.0" encoding="utf-8"?>
<calcChain xmlns="http://schemas.openxmlformats.org/spreadsheetml/2006/main">
  <c r="W2" i="11"/>
  <c r="BK151"/>
  <c r="BK150"/>
  <c r="BK149"/>
  <c r="BK148"/>
  <c r="BK147"/>
  <c r="BK146"/>
  <c r="BK145"/>
  <c r="BK144"/>
  <c r="BK143"/>
  <c r="BK142"/>
  <c r="BK141"/>
  <c r="BK140"/>
  <c r="BK139"/>
  <c r="BK138"/>
  <c r="BK137"/>
  <c r="BK136"/>
  <c r="BK135"/>
  <c r="BK134"/>
  <c r="BK133"/>
  <c r="BK132"/>
  <c r="BK131"/>
  <c r="BK130"/>
  <c r="BK129"/>
  <c r="BK128"/>
  <c r="BK127"/>
  <c r="BK126"/>
  <c r="BK125"/>
  <c r="BK124"/>
  <c r="BK123"/>
  <c r="BK122"/>
  <c r="BK121"/>
  <c r="BK120"/>
  <c r="BK119"/>
  <c r="BK118"/>
  <c r="BK117"/>
  <c r="BK116"/>
  <c r="BK115"/>
  <c r="BK114"/>
  <c r="BK113"/>
  <c r="BK112"/>
  <c r="BK111"/>
  <c r="BK110"/>
  <c r="BK109"/>
  <c r="BK108"/>
  <c r="BK107"/>
  <c r="BK106"/>
  <c r="BK105"/>
  <c r="BK104"/>
  <c r="BK103"/>
  <c r="BK102"/>
  <c r="BK101"/>
  <c r="BK100"/>
  <c r="BK99"/>
  <c r="BK98"/>
  <c r="BK97"/>
  <c r="BK96"/>
  <c r="BK95"/>
  <c r="BK94"/>
  <c r="BK93"/>
  <c r="BK92"/>
  <c r="BK91"/>
  <c r="BK90"/>
  <c r="BK89"/>
  <c r="BK88"/>
  <c r="BK87"/>
  <c r="BK86"/>
  <c r="BK85"/>
  <c r="BK84"/>
  <c r="BK83"/>
  <c r="BK82"/>
  <c r="BK81"/>
  <c r="BK80"/>
  <c r="BK79"/>
  <c r="BK78"/>
  <c r="BK77"/>
  <c r="BK76"/>
  <c r="BK75"/>
  <c r="BK74"/>
  <c r="BK73"/>
  <c r="BK72"/>
  <c r="BK71"/>
  <c r="BK70"/>
  <c r="BK69"/>
  <c r="BK68"/>
  <c r="BK67"/>
  <c r="BK66"/>
  <c r="BK65"/>
  <c r="BK64"/>
  <c r="BK63"/>
  <c r="BK62"/>
  <c r="BK61"/>
  <c r="BK60"/>
  <c r="BK59"/>
  <c r="BK58"/>
  <c r="BK57"/>
  <c r="BK56"/>
  <c r="BK55"/>
  <c r="BK54"/>
  <c r="BK53"/>
  <c r="BK52"/>
  <c r="BK51"/>
  <c r="BK50"/>
  <c r="BK49"/>
  <c r="BK48"/>
  <c r="BK47"/>
  <c r="BK46"/>
  <c r="BK45"/>
  <c r="BK44"/>
  <c r="BK43"/>
  <c r="BK42"/>
  <c r="BK41"/>
  <c r="BK40"/>
  <c r="BK39"/>
  <c r="BK38"/>
  <c r="BK37"/>
  <c r="BK36"/>
  <c r="BK35"/>
  <c r="BK34"/>
  <c r="BK33"/>
  <c r="BK32"/>
  <c r="BK31"/>
  <c r="BK30"/>
  <c r="BK29"/>
  <c r="BK28"/>
  <c r="BK27"/>
  <c r="BK26"/>
  <c r="BK25"/>
  <c r="BK24"/>
  <c r="BK23"/>
  <c r="BK22"/>
  <c r="BK21"/>
  <c r="BK20"/>
  <c r="BK19"/>
  <c r="BK18"/>
  <c r="BK17"/>
  <c r="BK16"/>
  <c r="BK15"/>
  <c r="BK14"/>
  <c r="BK13"/>
  <c r="BK12"/>
  <c r="BK11"/>
  <c r="BK10"/>
  <c r="BK9"/>
  <c r="BK8"/>
  <c r="BK7"/>
  <c r="BK6"/>
  <c r="BK5"/>
  <c r="BK4"/>
  <c r="BK3"/>
  <c r="BK2"/>
  <c r="AQ2"/>
  <c r="AQ151"/>
  <c r="AQ150"/>
  <c r="AQ149"/>
  <c r="AQ148"/>
  <c r="AQ147"/>
  <c r="AQ146"/>
  <c r="AQ145"/>
  <c r="AQ144"/>
  <c r="AQ143"/>
  <c r="AQ142"/>
  <c r="AQ141"/>
  <c r="AQ140"/>
  <c r="AQ139"/>
  <c r="AQ138"/>
  <c r="AQ137"/>
  <c r="AQ136"/>
  <c r="AQ135"/>
  <c r="AQ134"/>
  <c r="AQ133"/>
  <c r="AQ132"/>
  <c r="AQ131"/>
  <c r="AQ130"/>
  <c r="AQ129"/>
  <c r="AQ128"/>
  <c r="AQ127"/>
  <c r="AQ126"/>
  <c r="AQ125"/>
  <c r="AQ124"/>
  <c r="AQ123"/>
  <c r="AQ122"/>
  <c r="AQ121"/>
  <c r="AQ120"/>
  <c r="AQ119"/>
  <c r="AQ118"/>
  <c r="AQ117"/>
  <c r="AQ116"/>
  <c r="AQ115"/>
  <c r="AQ114"/>
  <c r="AQ113"/>
  <c r="AQ112"/>
  <c r="AQ111"/>
  <c r="AQ110"/>
  <c r="AQ109"/>
  <c r="AQ108"/>
  <c r="AQ107"/>
  <c r="AQ106"/>
  <c r="AQ105"/>
  <c r="AQ104"/>
  <c r="AQ103"/>
  <c r="AQ102"/>
  <c r="AQ101"/>
  <c r="AQ100"/>
  <c r="AQ99"/>
  <c r="AQ98"/>
  <c r="AQ97"/>
  <c r="AQ96"/>
  <c r="AQ95"/>
  <c r="AQ94"/>
  <c r="AQ93"/>
  <c r="AQ92"/>
  <c r="AQ91"/>
  <c r="AQ90"/>
  <c r="AQ89"/>
  <c r="AQ88"/>
  <c r="AQ87"/>
  <c r="AQ86"/>
  <c r="AQ85"/>
  <c r="AQ84"/>
  <c r="AQ83"/>
  <c r="AQ82"/>
  <c r="AQ81"/>
  <c r="AQ80"/>
  <c r="AQ79"/>
  <c r="AQ78"/>
  <c r="AQ77"/>
  <c r="AQ76"/>
  <c r="AQ75"/>
  <c r="AQ74"/>
  <c r="AQ73"/>
  <c r="AQ72"/>
  <c r="AQ71"/>
  <c r="AQ70"/>
  <c r="AQ69"/>
  <c r="AQ68"/>
  <c r="AQ67"/>
  <c r="AQ66"/>
  <c r="AQ65"/>
  <c r="AQ64"/>
  <c r="AQ63"/>
  <c r="AQ62"/>
  <c r="AQ61"/>
  <c r="AQ60"/>
  <c r="AQ59"/>
  <c r="AQ58"/>
  <c r="AQ57"/>
  <c r="AQ56"/>
  <c r="AQ55"/>
  <c r="AQ54"/>
  <c r="AQ53"/>
  <c r="AQ52"/>
  <c r="AQ51"/>
  <c r="AQ50"/>
  <c r="AQ49"/>
  <c r="AQ48"/>
  <c r="AQ47"/>
  <c r="AQ46"/>
  <c r="AQ45"/>
  <c r="AQ44"/>
  <c r="AQ43"/>
  <c r="AQ42"/>
  <c r="AQ41"/>
  <c r="AQ40"/>
  <c r="AQ39"/>
  <c r="AQ38"/>
  <c r="AQ37"/>
  <c r="AQ36"/>
  <c r="AQ35"/>
  <c r="AQ34"/>
  <c r="AQ33"/>
  <c r="AQ32"/>
  <c r="AQ31"/>
  <c r="AQ30"/>
  <c r="AQ29"/>
  <c r="AQ28"/>
  <c r="AQ27"/>
  <c r="AQ26"/>
  <c r="AQ25"/>
  <c r="AQ24"/>
  <c r="AQ23"/>
  <c r="AQ22"/>
  <c r="AQ21"/>
  <c r="AQ20"/>
  <c r="AQ19"/>
  <c r="AQ18"/>
  <c r="AQ17"/>
  <c r="AQ16"/>
  <c r="AQ15"/>
  <c r="AQ14"/>
  <c r="AQ13"/>
  <c r="AQ12"/>
  <c r="AQ11"/>
  <c r="AQ10"/>
  <c r="AQ9"/>
  <c r="AQ8"/>
  <c r="AQ7"/>
  <c r="AQ6"/>
  <c r="AQ5"/>
  <c r="AQ4"/>
  <c r="AQ3"/>
  <c r="W3"/>
  <c r="W4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W104"/>
  <c r="W105"/>
  <c r="W106"/>
  <c r="W107"/>
  <c r="W108"/>
  <c r="W109"/>
  <c r="W110"/>
  <c r="W111"/>
  <c r="W112"/>
  <c r="W113"/>
  <c r="W114"/>
  <c r="W115"/>
  <c r="W116"/>
  <c r="W117"/>
  <c r="W118"/>
  <c r="W119"/>
  <c r="W120"/>
  <c r="W121"/>
  <c r="W122"/>
  <c r="W123"/>
  <c r="W124"/>
  <c r="W125"/>
  <c r="W126"/>
  <c r="W127"/>
  <c r="W128"/>
  <c r="W129"/>
  <c r="W130"/>
  <c r="W131"/>
  <c r="W132"/>
  <c r="W133"/>
  <c r="W134"/>
  <c r="W135"/>
  <c r="W136"/>
  <c r="W137"/>
  <c r="W138"/>
  <c r="W139"/>
  <c r="W140"/>
  <c r="W141"/>
  <c r="W142"/>
  <c r="W143"/>
  <c r="W144"/>
  <c r="W145"/>
  <c r="W146"/>
  <c r="W147"/>
  <c r="W148"/>
  <c r="W149"/>
  <c r="W150"/>
  <c r="W151"/>
  <c r="D154" i="1"/>
  <c r="E154"/>
  <c r="H154"/>
  <c r="I154"/>
  <c r="L154"/>
  <c r="M154"/>
  <c r="P154"/>
  <c r="Q154"/>
  <c r="D155"/>
  <c r="E155"/>
  <c r="H155"/>
  <c r="I155"/>
  <c r="L155"/>
  <c r="M155"/>
  <c r="P155"/>
  <c r="Q155"/>
  <c r="D156"/>
  <c r="E156"/>
  <c r="H156"/>
  <c r="I156"/>
  <c r="L156"/>
  <c r="M156"/>
  <c r="P156"/>
  <c r="Q156"/>
  <c r="D157"/>
  <c r="E157"/>
  <c r="H157"/>
  <c r="I157"/>
  <c r="L157"/>
  <c r="M157"/>
  <c r="P157"/>
  <c r="Q157"/>
  <c r="D158"/>
  <c r="E158"/>
  <c r="H158"/>
  <c r="I158"/>
  <c r="L158"/>
  <c r="M158"/>
  <c r="P158"/>
  <c r="Q158"/>
  <c r="D159"/>
  <c r="E159"/>
  <c r="H159"/>
  <c r="I159"/>
  <c r="L159"/>
  <c r="M159"/>
  <c r="P159"/>
  <c r="Q159"/>
</calcChain>
</file>

<file path=xl/sharedStrings.xml><?xml version="1.0" encoding="utf-8"?>
<sst xmlns="http://schemas.openxmlformats.org/spreadsheetml/2006/main" count="282" uniqueCount="207">
  <si>
    <t>Arv</t>
  </si>
  <si>
    <t>Clone</t>
  </si>
  <si>
    <t>Site</t>
  </si>
  <si>
    <t>D0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</si>
  <si>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</si>
  <si>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</si>
  <si>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</si>
  <si>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</si>
  <si>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</si>
  <si>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</si>
  <si>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</si>
  <si>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</si>
  <si>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</si>
  <si>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</si>
  <si>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</si>
  <si>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</si>
  <si>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</si>
  <si>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</si>
  <si>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</si>
  <si>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</si>
  <si>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EL0</t>
  </si>
  <si>
    <t>EL1</t>
  </si>
  <si>
    <t>EL2</t>
  </si>
  <si>
    <t>EL3</t>
  </si>
  <si>
    <t>EL4</t>
  </si>
  <si>
    <t>EL5</t>
  </si>
  <si>
    <t>EL6</t>
  </si>
  <si>
    <t>EL7</t>
  </si>
  <si>
    <t>EL8</t>
  </si>
  <si>
    <t>EL9</t>
  </si>
  <si>
    <t>EL10</t>
  </si>
  <si>
    <t>EL11</t>
  </si>
  <si>
    <t>EL12</t>
  </si>
  <si>
    <t>EL13</t>
  </si>
  <si>
    <t>EL14</t>
  </si>
  <si>
    <t>EL15</t>
  </si>
  <si>
    <t>EL16</t>
  </si>
  <si>
    <t>MFA0</t>
  </si>
  <si>
    <t>MFA1</t>
  </si>
  <si>
    <t>MFA2</t>
  </si>
  <si>
    <t>MFA3</t>
  </si>
  <si>
    <t>MFA4</t>
  </si>
  <si>
    <t>MFA5</t>
  </si>
  <si>
    <t>MFA6</t>
  </si>
  <si>
    <t>MFA7</t>
  </si>
  <si>
    <t>MFA8</t>
  </si>
  <si>
    <t>MFA9</t>
  </si>
  <si>
    <t>MFA10</t>
  </si>
  <si>
    <t>MFA11</t>
  </si>
  <si>
    <t>MFA12</t>
  </si>
  <si>
    <t>MFA13</t>
  </si>
  <si>
    <t>MFA14</t>
  </si>
  <si>
    <t>MFA15</t>
  </si>
  <si>
    <t>MFA16</t>
  </si>
  <si>
    <t>ET0</t>
  </si>
  <si>
    <t>ET1</t>
  </si>
  <si>
    <t>ET2</t>
  </si>
  <si>
    <t>ET3</t>
  </si>
  <si>
    <t>ET4</t>
  </si>
  <si>
    <t>ET5</t>
  </si>
  <si>
    <t>ET6</t>
  </si>
  <si>
    <t>ET7</t>
  </si>
  <si>
    <t>ET8</t>
  </si>
  <si>
    <t>ET9</t>
  </si>
  <si>
    <t>ET10</t>
  </si>
  <si>
    <t>ET11</t>
  </si>
  <si>
    <t>ET12</t>
  </si>
  <si>
    <t>ET13</t>
  </si>
  <si>
    <t>ET14</t>
  </si>
  <si>
    <t>ET15</t>
  </si>
  <si>
    <t>ET16</t>
  </si>
  <si>
    <t>Freq0</t>
  </si>
  <si>
    <t>Freq1</t>
  </si>
  <si>
    <t>Freq2</t>
  </si>
  <si>
    <t>Freq3</t>
  </si>
  <si>
    <t>Freq4</t>
  </si>
  <si>
    <t>Freq5</t>
  </si>
  <si>
    <t>Freq6</t>
  </si>
  <si>
    <t>Freq7</t>
  </si>
  <si>
    <t>Freq8</t>
  </si>
  <si>
    <t>Freq9</t>
  </si>
  <si>
    <t>Freq10</t>
  </si>
  <si>
    <t>Freq11</t>
  </si>
  <si>
    <t>Freq12</t>
  </si>
  <si>
    <t>Freq13</t>
  </si>
  <si>
    <t>Freq14</t>
  </si>
  <si>
    <t>Freq15</t>
  </si>
  <si>
    <t>Freq16</t>
  </si>
  <si>
    <t>Tan0</t>
  </si>
  <si>
    <t>Tan1</t>
  </si>
  <si>
    <t>Tan2</t>
  </si>
  <si>
    <t>Tan3</t>
  </si>
  <si>
    <t>Tan4</t>
  </si>
  <si>
    <t>Tan5</t>
  </si>
  <si>
    <t>Tan6</t>
  </si>
  <si>
    <t>Tan7</t>
  </si>
  <si>
    <t>Tan8</t>
  </si>
  <si>
    <t>Tan9</t>
  </si>
  <si>
    <t>Tan10</t>
  </si>
  <si>
    <t>Tan11</t>
  </si>
  <si>
    <t>Tan12</t>
  </si>
  <si>
    <t>Tan13</t>
  </si>
  <si>
    <t>Tan14</t>
  </si>
  <si>
    <t>Tan15</t>
  </si>
  <si>
    <t>Tan16</t>
  </si>
  <si>
    <t xml:space="preserve">CAP </t>
  </si>
  <si>
    <t xml:space="preserve">Altura </t>
  </si>
  <si>
    <t>Ds0</t>
  </si>
  <si>
    <t>Ds1</t>
  </si>
  <si>
    <t>Ds2</t>
  </si>
  <si>
    <t>Ds3</t>
  </si>
  <si>
    <t>Ds4</t>
  </si>
  <si>
    <t>Ds5</t>
  </si>
  <si>
    <t>Ds6</t>
  </si>
  <si>
    <t>Ds7</t>
  </si>
  <si>
    <t>Ds8</t>
  </si>
  <si>
    <t>Ds9</t>
  </si>
  <si>
    <t>Ds10</t>
  </si>
  <si>
    <t>Ds11</t>
  </si>
  <si>
    <t>Ds12</t>
  </si>
  <si>
    <t>Ds13</t>
  </si>
  <si>
    <t>Ds14</t>
  </si>
  <si>
    <t>Ds15</t>
  </si>
  <si>
    <t>Ds16</t>
  </si>
  <si>
    <t>E-L0</t>
  </si>
  <si>
    <t>E-L1</t>
  </si>
  <si>
    <t>E-L2</t>
  </si>
  <si>
    <t>E-L3</t>
  </si>
  <si>
    <t>E-L4</t>
  </si>
  <si>
    <t>E-L5</t>
  </si>
  <si>
    <t>E-L6</t>
  </si>
  <si>
    <t>E-L7</t>
  </si>
  <si>
    <t>E-L8</t>
  </si>
  <si>
    <t>E-L9</t>
  </si>
  <si>
    <t>E-L10</t>
  </si>
  <si>
    <t>E-L11</t>
  </si>
  <si>
    <t>E-L12</t>
  </si>
  <si>
    <t>E-L13</t>
  </si>
  <si>
    <t>E-L14</t>
  </si>
  <si>
    <t>E-L15</t>
  </si>
  <si>
    <t>E-L16</t>
  </si>
  <si>
    <t>E-T0</t>
  </si>
  <si>
    <t>E-T1</t>
  </si>
  <si>
    <t>E-T2</t>
  </si>
  <si>
    <t>E-T3</t>
  </si>
  <si>
    <t>E-T4</t>
  </si>
  <si>
    <t>E-T5</t>
  </si>
  <si>
    <t>E-T6</t>
  </si>
  <si>
    <t>E-T7</t>
  </si>
  <si>
    <t>E-T8</t>
  </si>
  <si>
    <t>E-T9</t>
  </si>
  <si>
    <t>E-T10</t>
  </si>
  <si>
    <t>E-T11</t>
  </si>
  <si>
    <t>E-T12</t>
  </si>
  <si>
    <t>E-T13</t>
  </si>
  <si>
    <t>E-T14</t>
  </si>
  <si>
    <t>E-T15</t>
  </si>
  <si>
    <t>E-T16</t>
  </si>
  <si>
    <t>MFAII0</t>
  </si>
  <si>
    <t>MFAII1</t>
  </si>
  <si>
    <t>MFAII2</t>
  </si>
  <si>
    <t>MFAII3</t>
  </si>
  <si>
    <t>MFAII4</t>
  </si>
  <si>
    <t>MFAII5</t>
  </si>
  <si>
    <t>MFAII6</t>
  </si>
  <si>
    <t>MFAII7</t>
  </si>
  <si>
    <t>MFAII8</t>
  </si>
  <si>
    <t>MFAII9</t>
  </si>
  <si>
    <t>MFAII10</t>
  </si>
  <si>
    <t>MFAII11</t>
  </si>
  <si>
    <t>MFAII12</t>
  </si>
  <si>
    <t>MFAII13</t>
  </si>
  <si>
    <t>MFAII14</t>
  </si>
  <si>
    <t>MFAII15</t>
  </si>
  <si>
    <t>MFAII16</t>
  </si>
  <si>
    <t xml:space="preserve">C </t>
  </si>
  <si>
    <t>H</t>
  </si>
  <si>
    <t>H (m)</t>
  </si>
  <si>
    <t>sd</t>
  </si>
  <si>
    <t>min</t>
  </si>
  <si>
    <t>máx</t>
  </si>
  <si>
    <t>CV</t>
  </si>
  <si>
    <t>n</t>
  </si>
  <si>
    <t>mean</t>
  </si>
  <si>
    <t>all</t>
  </si>
  <si>
    <t>C  (cm)</t>
  </si>
  <si>
    <t>Mean</t>
  </si>
  <si>
    <t>D01</t>
  </si>
  <si>
    <t>D02</t>
  </si>
  <si>
    <t>D03</t>
  </si>
  <si>
    <t>D251</t>
  </si>
  <si>
    <t>D252</t>
  </si>
  <si>
    <t>D253</t>
  </si>
  <si>
    <t>D254</t>
  </si>
  <si>
    <t>D255</t>
  </si>
  <si>
    <t>D501</t>
  </si>
  <si>
    <t>D502</t>
  </si>
  <si>
    <t>D503</t>
  </si>
  <si>
    <t>D751</t>
  </si>
  <si>
    <t>D752</t>
  </si>
  <si>
    <t>D753</t>
  </si>
  <si>
    <t>D1001</t>
  </si>
  <si>
    <t>D1002</t>
  </si>
  <si>
    <t>D1003</t>
  </si>
  <si>
    <t>Height</t>
  </si>
  <si>
    <t>DBH</t>
  </si>
  <si>
    <t>Tree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</si>
</sst>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Fill="1" applyBorder="1"/>
    <xf numFmtId="1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0" borderId="0" xfId="0" applyFill="1"/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1" fontId="0" fillId="0" borderId="0" xfId="0" applyNumberFormat="1" applyFill="1"/>
    <xf numFmtId="2" fontId="0" fillId="0" borderId="0" xfId="0" applyNumberFormat="1" applyFill="1" applyBorder="1" applyAlignment="1">
      <alignment horizontal="center" vertical="center"/>
    </xf>
    <xf numFmtId="0" fontId="0" fillId="0" borderId="2" xfId="0" applyFill="1" applyBorder="1"/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164" fontId="2" fillId="0" borderId="7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2" fontId="2" fillId="0" borderId="6" xfId="0" applyNumberFormat="1" applyFont="1" applyFill="1" applyBorder="1" applyAlignment="1">
      <alignment horizontal="center"/>
    </xf>
    <xf numFmtId="164" fontId="2" fillId="0" borderId="6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164" fontId="2" fillId="0" borderId="5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2" fontId="0" fillId="0" borderId="0" xfId="0" applyNumberFormat="1" applyFill="1"/>
    <xf numFmtId="164" fontId="0" fillId="0" borderId="0" xfId="0" applyNumberFormat="1" applyFill="1"/>
    <xf numFmtId="0" fontId="2" fillId="0" borderId="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S168"/>
  <sheetViews>
    <sheetView workbookViewId="0">
      <selection sqref="A1:IV65536"/>
    </sheetView>
  </sheetViews>
  <sheetFormatPr defaultRowHeight="15"/>
  <cols>
    <col min="1" max="90" width="9.140625" style="1"/>
    <col min="108" max="158" width="9.140625" style="1"/>
  </cols>
  <sheetData>
    <row r="1" spans="1:175" s="5" customFormat="1">
      <c r="A1" s="5" t="s">
        <v>0</v>
      </c>
      <c r="B1" s="5" t="s">
        <v>1</v>
      </c>
      <c r="C1" s="5" t="s">
        <v>2</v>
      </c>
      <c r="D1" s="5" t="s">
        <v>105</v>
      </c>
      <c r="E1" s="5" t="s">
        <v>106</v>
      </c>
      <c r="F1" s="6" t="s">
        <v>3</v>
      </c>
      <c r="G1" s="6" t="s">
        <v>4</v>
      </c>
      <c r="H1" s="6" t="s">
        <v>5</v>
      </c>
      <c r="I1" s="6" t="s">
        <v>6</v>
      </c>
      <c r="J1" s="6" t="s">
        <v>7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12</v>
      </c>
      <c r="P1" s="6" t="s">
        <v>13</v>
      </c>
      <c r="Q1" s="6" t="s">
        <v>14</v>
      </c>
      <c r="R1" s="6" t="s">
        <v>15</v>
      </c>
      <c r="S1" s="6" t="s">
        <v>16</v>
      </c>
      <c r="T1" s="6" t="s">
        <v>17</v>
      </c>
      <c r="U1" s="6" t="s">
        <v>18</v>
      </c>
      <c r="V1" s="6" t="s">
        <v>19</v>
      </c>
      <c r="W1" s="7" t="s">
        <v>107</v>
      </c>
      <c r="X1" s="7" t="s">
        <v>108</v>
      </c>
      <c r="Y1" s="7" t="s">
        <v>109</v>
      </c>
      <c r="Z1" s="7" t="s">
        <v>110</v>
      </c>
      <c r="AA1" s="7" t="s">
        <v>111</v>
      </c>
      <c r="AB1" s="7" t="s">
        <v>112</v>
      </c>
      <c r="AC1" s="7" t="s">
        <v>113</v>
      </c>
      <c r="AD1" s="7" t="s">
        <v>114</v>
      </c>
      <c r="AE1" s="7" t="s">
        <v>115</v>
      </c>
      <c r="AF1" s="7" t="s">
        <v>116</v>
      </c>
      <c r="AG1" s="7" t="s">
        <v>117</v>
      </c>
      <c r="AH1" s="7" t="s">
        <v>118</v>
      </c>
      <c r="AI1" s="7" t="s">
        <v>119</v>
      </c>
      <c r="AJ1" s="7" t="s">
        <v>120</v>
      </c>
      <c r="AK1" s="7" t="s">
        <v>121</v>
      </c>
      <c r="AL1" s="7" t="s">
        <v>122</v>
      </c>
      <c r="AM1" s="7" t="s">
        <v>123</v>
      </c>
      <c r="AN1" s="7" t="s">
        <v>20</v>
      </c>
      <c r="AO1" s="7" t="s">
        <v>21</v>
      </c>
      <c r="AP1" s="7" t="s">
        <v>22</v>
      </c>
      <c r="AQ1" s="7" t="s">
        <v>23</v>
      </c>
      <c r="AR1" s="7" t="s">
        <v>24</v>
      </c>
      <c r="AS1" s="7" t="s">
        <v>25</v>
      </c>
      <c r="AT1" s="7" t="s">
        <v>26</v>
      </c>
      <c r="AU1" s="7" t="s">
        <v>27</v>
      </c>
      <c r="AV1" s="7" t="s">
        <v>28</v>
      </c>
      <c r="AW1" s="7" t="s">
        <v>29</v>
      </c>
      <c r="AX1" s="7" t="s">
        <v>30</v>
      </c>
      <c r="AY1" s="7" t="s">
        <v>31</v>
      </c>
      <c r="AZ1" s="7" t="s">
        <v>32</v>
      </c>
      <c r="BA1" s="7" t="s">
        <v>33</v>
      </c>
      <c r="BB1" s="7" t="s">
        <v>34</v>
      </c>
      <c r="BC1" s="7" t="s">
        <v>35</v>
      </c>
      <c r="BD1" s="7" t="s">
        <v>36</v>
      </c>
      <c r="BE1" s="7" t="s">
        <v>124</v>
      </c>
      <c r="BF1" s="7" t="s">
        <v>125</v>
      </c>
      <c r="BG1" s="7" t="s">
        <v>126</v>
      </c>
      <c r="BH1" s="7" t="s">
        <v>127</v>
      </c>
      <c r="BI1" s="7" t="s">
        <v>128</v>
      </c>
      <c r="BJ1" s="7" t="s">
        <v>129</v>
      </c>
      <c r="BK1" s="7" t="s">
        <v>130</v>
      </c>
      <c r="BL1" s="7" t="s">
        <v>131</v>
      </c>
      <c r="BM1" s="7" t="s">
        <v>132</v>
      </c>
      <c r="BN1" s="7" t="s">
        <v>133</v>
      </c>
      <c r="BO1" s="7" t="s">
        <v>134</v>
      </c>
      <c r="BP1" s="7" t="s">
        <v>135</v>
      </c>
      <c r="BQ1" s="7" t="s">
        <v>136</v>
      </c>
      <c r="BR1" s="7" t="s">
        <v>137</v>
      </c>
      <c r="BS1" s="7" t="s">
        <v>138</v>
      </c>
      <c r="BT1" s="7" t="s">
        <v>139</v>
      </c>
      <c r="BU1" s="7" t="s">
        <v>140</v>
      </c>
      <c r="BV1" s="7" t="s">
        <v>37</v>
      </c>
      <c r="BW1" s="7" t="s">
        <v>38</v>
      </c>
      <c r="BX1" s="7" t="s">
        <v>39</v>
      </c>
      <c r="BY1" s="7" t="s">
        <v>40</v>
      </c>
      <c r="BZ1" s="7" t="s">
        <v>41</v>
      </c>
      <c r="CA1" s="7" t="s">
        <v>42</v>
      </c>
      <c r="CB1" s="7" t="s">
        <v>43</v>
      </c>
      <c r="CC1" s="7" t="s">
        <v>44</v>
      </c>
      <c r="CD1" s="7" t="s">
        <v>45</v>
      </c>
      <c r="CE1" s="7" t="s">
        <v>46</v>
      </c>
      <c r="CF1" s="7" t="s">
        <v>47</v>
      </c>
      <c r="CG1" s="7" t="s">
        <v>48</v>
      </c>
      <c r="CH1" s="7" t="s">
        <v>49</v>
      </c>
      <c r="CI1" s="7" t="s">
        <v>50</v>
      </c>
      <c r="CJ1" s="7" t="s">
        <v>51</v>
      </c>
      <c r="CK1" s="7" t="s">
        <v>52</v>
      </c>
      <c r="CL1" s="7" t="s">
        <v>53</v>
      </c>
      <c r="CM1" s="7" t="s">
        <v>158</v>
      </c>
      <c r="CN1" s="7" t="s">
        <v>159</v>
      </c>
      <c r="CO1" s="7" t="s">
        <v>160</v>
      </c>
      <c r="CP1" s="7" t="s">
        <v>161</v>
      </c>
      <c r="CQ1" s="7" t="s">
        <v>162</v>
      </c>
      <c r="CR1" s="7" t="s">
        <v>163</v>
      </c>
      <c r="CS1" s="7" t="s">
        <v>164</v>
      </c>
      <c r="CT1" s="7" t="s">
        <v>165</v>
      </c>
      <c r="CU1" s="7" t="s">
        <v>166</v>
      </c>
      <c r="CV1" s="7" t="s">
        <v>167</v>
      </c>
      <c r="CW1" s="7" t="s">
        <v>168</v>
      </c>
      <c r="CX1" s="7" t="s">
        <v>169</v>
      </c>
      <c r="CY1" s="7" t="s">
        <v>170</v>
      </c>
      <c r="CZ1" s="7" t="s">
        <v>171</v>
      </c>
      <c r="DA1" s="7" t="s">
        <v>172</v>
      </c>
      <c r="DB1" s="7" t="s">
        <v>173</v>
      </c>
      <c r="DC1" s="7" t="s">
        <v>174</v>
      </c>
      <c r="DD1" s="7" t="s">
        <v>54</v>
      </c>
      <c r="DE1" s="7" t="s">
        <v>55</v>
      </c>
      <c r="DF1" s="7" t="s">
        <v>56</v>
      </c>
      <c r="DG1" s="7" t="s">
        <v>57</v>
      </c>
      <c r="DH1" s="7" t="s">
        <v>58</v>
      </c>
      <c r="DI1" s="7" t="s">
        <v>59</v>
      </c>
      <c r="DJ1" s="7" t="s">
        <v>60</v>
      </c>
      <c r="DK1" s="7" t="s">
        <v>61</v>
      </c>
      <c r="DL1" s="7" t="s">
        <v>62</v>
      </c>
      <c r="DM1" s="7" t="s">
        <v>63</v>
      </c>
      <c r="DN1" s="7" t="s">
        <v>64</v>
      </c>
      <c r="DO1" s="7" t="s">
        <v>65</v>
      </c>
      <c r="DP1" s="7" t="s">
        <v>66</v>
      </c>
      <c r="DQ1" s="7" t="s">
        <v>67</v>
      </c>
      <c r="DR1" s="7" t="s">
        <v>68</v>
      </c>
      <c r="DS1" s="7" t="s">
        <v>69</v>
      </c>
      <c r="DT1" s="7" t="s">
        <v>70</v>
      </c>
      <c r="DU1" s="7" t="s">
        <v>141</v>
      </c>
      <c r="DV1" s="7" t="s">
        <v>142</v>
      </c>
      <c r="DW1" s="7" t="s">
        <v>143</v>
      </c>
      <c r="DX1" s="7" t="s">
        <v>144</v>
      </c>
      <c r="DY1" s="7" t="s">
        <v>145</v>
      </c>
      <c r="DZ1" s="7" t="s">
        <v>146</v>
      </c>
      <c r="EA1" s="7" t="s">
        <v>147</v>
      </c>
      <c r="EB1" s="7" t="s">
        <v>148</v>
      </c>
      <c r="EC1" s="7" t="s">
        <v>149</v>
      </c>
      <c r="ED1" s="7" t="s">
        <v>150</v>
      </c>
      <c r="EE1" s="7" t="s">
        <v>151</v>
      </c>
      <c r="EF1" s="7" t="s">
        <v>152</v>
      </c>
      <c r="EG1" s="7" t="s">
        <v>153</v>
      </c>
      <c r="EH1" s="7" t="s">
        <v>154</v>
      </c>
      <c r="EI1" s="7" t="s">
        <v>155</v>
      </c>
      <c r="EJ1" s="7" t="s">
        <v>156</v>
      </c>
      <c r="EK1" s="7" t="s">
        <v>157</v>
      </c>
      <c r="EL1" s="7" t="s">
        <v>71</v>
      </c>
      <c r="EM1" s="7" t="s">
        <v>72</v>
      </c>
      <c r="EN1" s="7" t="s">
        <v>73</v>
      </c>
      <c r="EO1" s="7" t="s">
        <v>74</v>
      </c>
      <c r="EP1" s="7" t="s">
        <v>75</v>
      </c>
      <c r="EQ1" s="7" t="s">
        <v>76</v>
      </c>
      <c r="ER1" s="7" t="s">
        <v>77</v>
      </c>
      <c r="ES1" s="7" t="s">
        <v>78</v>
      </c>
      <c r="ET1" s="7" t="s">
        <v>79</v>
      </c>
      <c r="EU1" s="7" t="s">
        <v>80</v>
      </c>
      <c r="EV1" s="7" t="s">
        <v>81</v>
      </c>
      <c r="EW1" s="7" t="s">
        <v>82</v>
      </c>
      <c r="EX1" s="7" t="s">
        <v>83</v>
      </c>
      <c r="EY1" s="7" t="s">
        <v>84</v>
      </c>
      <c r="EZ1" s="7" t="s">
        <v>85</v>
      </c>
      <c r="FA1" s="7" t="s">
        <v>86</v>
      </c>
      <c r="FB1" s="7" t="s">
        <v>87</v>
      </c>
      <c r="FC1" s="7" t="s">
        <v>88</v>
      </c>
      <c r="FD1" s="7" t="s">
        <v>89</v>
      </c>
      <c r="FE1" s="7" t="s">
        <v>90</v>
      </c>
      <c r="FF1" s="7" t="s">
        <v>91</v>
      </c>
      <c r="FG1" s="7" t="s">
        <v>92</v>
      </c>
      <c r="FH1" s="7" t="s">
        <v>93</v>
      </c>
      <c r="FI1" s="7" t="s">
        <v>94</v>
      </c>
      <c r="FJ1" s="7" t="s">
        <v>95</v>
      </c>
      <c r="FK1" s="7" t="s">
        <v>96</v>
      </c>
      <c r="FL1" s="7" t="s">
        <v>97</v>
      </c>
      <c r="FM1" s="7" t="s">
        <v>98</v>
      </c>
      <c r="FN1" s="7" t="s">
        <v>99</v>
      </c>
      <c r="FO1" s="7" t="s">
        <v>100</v>
      </c>
      <c r="FP1" s="7" t="s">
        <v>101</v>
      </c>
      <c r="FQ1" s="7" t="s">
        <v>102</v>
      </c>
      <c r="FR1" s="7" t="s">
        <v>103</v>
      </c>
      <c r="FS1" s="7" t="s">
        <v>104</v>
      </c>
    </row>
    <row r="2" spans="1:175">
      <c r="A2">
        <v>144</v>
      </c>
      <c r="B2">
        <v>4426</v>
      </c>
      <c r="C2">
        <v>301</v>
      </c>
      <c r="D2" s="4">
        <v>68</v>
      </c>
      <c r="E2" s="4">
        <v>24</v>
      </c>
      <c r="F2" s="2">
        <v>393.334</v>
      </c>
      <c r="G2" s="2">
        <v>457.39600000000002</v>
      </c>
      <c r="H2" s="2">
        <v>530.08699999999999</v>
      </c>
      <c r="I2" s="2">
        <v>449.55500000000001</v>
      </c>
      <c r="J2" s="2">
        <v>454.87200000000001</v>
      </c>
      <c r="K2" s="2">
        <v>483.56599999999997</v>
      </c>
      <c r="L2" s="2">
        <v>515.59799999999996</v>
      </c>
      <c r="M2" s="2">
        <v>559.43899999999996</v>
      </c>
      <c r="N2" s="2">
        <v>414.084</v>
      </c>
      <c r="O2" s="2">
        <v>487.07299999999998</v>
      </c>
      <c r="P2" s="2">
        <v>560.70000000000005</v>
      </c>
      <c r="Q2" s="2">
        <v>488.29300000000001</v>
      </c>
      <c r="R2" s="2">
        <v>517.59799999999996</v>
      </c>
      <c r="S2" s="2">
        <v>548.33600000000001</v>
      </c>
      <c r="T2" s="2">
        <v>451.61200000000002</v>
      </c>
      <c r="U2" s="2">
        <v>479.71899999999999</v>
      </c>
      <c r="V2" s="2">
        <v>493.49700000000001</v>
      </c>
      <c r="W2" s="2">
        <v>356.38099999999997</v>
      </c>
      <c r="X2" s="2">
        <v>376.15899999999999</v>
      </c>
      <c r="Y2" s="2">
        <v>462.964</v>
      </c>
      <c r="Z2" s="2">
        <v>381.64100000000002</v>
      </c>
      <c r="AA2" s="2">
        <v>336.14699999999999</v>
      </c>
      <c r="AB2" s="2">
        <v>374.32900000000001</v>
      </c>
      <c r="AC2" s="2">
        <v>370.77600000000001</v>
      </c>
      <c r="AD2" s="2">
        <v>458.32400000000001</v>
      </c>
      <c r="AE2" s="2">
        <v>312.19499999999999</v>
      </c>
      <c r="AF2" s="2">
        <v>341.47300000000001</v>
      </c>
      <c r="AG2" s="2">
        <v>452.529</v>
      </c>
      <c r="AH2" s="2">
        <v>364.01400000000001</v>
      </c>
      <c r="AI2" s="2">
        <v>365.29500000000002</v>
      </c>
      <c r="AJ2" s="2">
        <v>446.02300000000002</v>
      </c>
      <c r="AK2" s="2">
        <v>316.89400000000001</v>
      </c>
      <c r="AL2" s="2">
        <v>364.94400000000002</v>
      </c>
      <c r="AM2" s="2">
        <v>360.87</v>
      </c>
      <c r="AN2" s="2">
        <v>5482</v>
      </c>
      <c r="AO2" s="2">
        <v>9295</v>
      </c>
      <c r="AP2" s="2">
        <v>10480</v>
      </c>
      <c r="AQ2" s="2">
        <v>8898</v>
      </c>
      <c r="AR2" s="2">
        <v>11370</v>
      </c>
      <c r="AS2" s="2">
        <v>12480</v>
      </c>
      <c r="AT2" s="2">
        <v>13650</v>
      </c>
      <c r="AU2" s="2">
        <v>14260</v>
      </c>
      <c r="AV2" s="2">
        <v>8768</v>
      </c>
      <c r="AW2" s="2">
        <v>11660</v>
      </c>
      <c r="AX2" s="2">
        <v>13410</v>
      </c>
      <c r="AY2" s="2">
        <v>8085</v>
      </c>
      <c r="AZ2" s="2">
        <v>11030</v>
      </c>
      <c r="BA2" s="2">
        <v>11940</v>
      </c>
      <c r="BB2" s="2">
        <v>8279</v>
      </c>
      <c r="BC2" s="2">
        <v>8181</v>
      </c>
      <c r="BD2" s="2">
        <v>11010</v>
      </c>
      <c r="BE2" s="3">
        <v>17.998999999999999</v>
      </c>
      <c r="BF2" s="3">
        <v>22.331</v>
      </c>
      <c r="BG2" s="3">
        <v>20.856000000000002</v>
      </c>
      <c r="BH2" s="3">
        <v>21.097999999999999</v>
      </c>
      <c r="BI2" s="3">
        <v>25.863</v>
      </c>
      <c r="BJ2" s="3">
        <v>26.71</v>
      </c>
      <c r="BK2" s="3">
        <v>28.291</v>
      </c>
      <c r="BL2" s="3">
        <v>27.266999999999999</v>
      </c>
      <c r="BM2" s="3">
        <v>22.76</v>
      </c>
      <c r="BN2" s="3">
        <v>25.201000000000001</v>
      </c>
      <c r="BO2" s="3">
        <v>25.059000000000001</v>
      </c>
      <c r="BP2" s="3">
        <v>18.344000000000001</v>
      </c>
      <c r="BQ2" s="3">
        <v>22.86</v>
      </c>
      <c r="BR2" s="3">
        <v>23.786000000000001</v>
      </c>
      <c r="BS2" s="3">
        <v>20.817</v>
      </c>
      <c r="BT2" s="3">
        <v>19.879000000000001</v>
      </c>
      <c r="BU2" s="3">
        <v>24.349</v>
      </c>
      <c r="BV2" s="3">
        <v>13.250999999999999</v>
      </c>
      <c r="BW2" s="3">
        <v>9.8520000000000003</v>
      </c>
      <c r="BX2" s="3">
        <v>9.8689999999999998</v>
      </c>
      <c r="BY2" s="3">
        <v>13.253</v>
      </c>
      <c r="BZ2" s="3">
        <v>10.125</v>
      </c>
      <c r="CA2" s="3">
        <v>8.907</v>
      </c>
      <c r="CB2" s="3">
        <v>8.7430000000000003</v>
      </c>
      <c r="CC2" s="3">
        <v>9.2750000000000004</v>
      </c>
      <c r="CD2" s="3">
        <v>12.451000000000001</v>
      </c>
      <c r="CE2" s="3">
        <v>9.7569999999999997</v>
      </c>
      <c r="CF2" s="3">
        <v>8.7550000000000008</v>
      </c>
      <c r="CG2" s="3">
        <v>14.121</v>
      </c>
      <c r="CH2" s="3">
        <v>11.331</v>
      </c>
      <c r="CI2" s="3">
        <v>10.518000000000001</v>
      </c>
      <c r="CJ2" s="3">
        <v>13.577999999999999</v>
      </c>
      <c r="CK2" s="3">
        <v>13.018000000000001</v>
      </c>
      <c r="CL2" s="3">
        <v>10.47</v>
      </c>
      <c r="CM2" s="3">
        <v>13.959</v>
      </c>
      <c r="CN2" s="3">
        <v>10.337</v>
      </c>
      <c r="CO2" s="3">
        <v>10.435</v>
      </c>
      <c r="CP2" s="3">
        <v>12.712999999999999</v>
      </c>
      <c r="CQ2" s="3">
        <v>10.032</v>
      </c>
      <c r="CR2" s="3">
        <v>9.0380000000000003</v>
      </c>
      <c r="CS2" s="3">
        <v>8.5839999999999996</v>
      </c>
      <c r="CT2" s="3">
        <v>9.0389999999999997</v>
      </c>
      <c r="CU2" s="3">
        <v>12.611000000000001</v>
      </c>
      <c r="CV2" s="3">
        <v>9.6780000000000008</v>
      </c>
      <c r="CW2" s="3">
        <v>9.0730000000000004</v>
      </c>
      <c r="CX2" s="3">
        <v>13.536</v>
      </c>
      <c r="CY2" s="3">
        <v>11.055999999999999</v>
      </c>
      <c r="CZ2" s="3">
        <v>10.315</v>
      </c>
      <c r="DA2" s="3">
        <v>13.03</v>
      </c>
      <c r="DB2" s="3">
        <v>12.805999999999999</v>
      </c>
      <c r="DC2" s="3">
        <v>10.817</v>
      </c>
      <c r="DD2" s="2">
        <v>7783</v>
      </c>
      <c r="DE2" s="2">
        <v>11120</v>
      </c>
      <c r="DF2" s="2">
        <v>12580</v>
      </c>
      <c r="DG2" s="2">
        <v>9838</v>
      </c>
      <c r="DH2" s="2">
        <v>12170</v>
      </c>
      <c r="DI2" s="2">
        <v>13320</v>
      </c>
      <c r="DJ2" s="2">
        <v>14590</v>
      </c>
      <c r="DK2" s="2">
        <v>15750</v>
      </c>
      <c r="DL2" s="2">
        <v>9738</v>
      </c>
      <c r="DM2" s="2">
        <v>12360</v>
      </c>
      <c r="DN2" s="2">
        <v>14690</v>
      </c>
      <c r="DO2" s="2">
        <v>9522</v>
      </c>
      <c r="DP2" s="2">
        <v>12150</v>
      </c>
      <c r="DQ2" s="2">
        <v>13870</v>
      </c>
      <c r="DR2" s="2">
        <v>9391</v>
      </c>
      <c r="DS2" s="2">
        <v>10250</v>
      </c>
      <c r="DT2" s="2">
        <v>12690</v>
      </c>
      <c r="DU2" s="3">
        <v>25.143999999999998</v>
      </c>
      <c r="DV2" s="3">
        <v>28.614000000000001</v>
      </c>
      <c r="DW2" s="3">
        <v>27.268999999999998</v>
      </c>
      <c r="DX2" s="3">
        <v>26.298999999999999</v>
      </c>
      <c r="DY2" s="3">
        <v>30.4</v>
      </c>
      <c r="DZ2" s="3">
        <v>31.417000000000002</v>
      </c>
      <c r="EA2" s="3">
        <v>32.494</v>
      </c>
      <c r="EB2" s="3">
        <v>33.39</v>
      </c>
      <c r="EC2" s="3">
        <v>27.788</v>
      </c>
      <c r="ED2" s="3">
        <v>28.584</v>
      </c>
      <c r="EE2" s="3">
        <v>30.616</v>
      </c>
      <c r="EF2" s="3">
        <v>23.177</v>
      </c>
      <c r="EG2" s="3">
        <v>27.939</v>
      </c>
      <c r="EH2" s="3">
        <v>30.965</v>
      </c>
      <c r="EI2" s="3">
        <v>25.643999999999998</v>
      </c>
      <c r="EJ2" s="3">
        <v>25.68</v>
      </c>
      <c r="EK2" s="3">
        <v>28.815999999999999</v>
      </c>
      <c r="EL2" s="2">
        <v>5402</v>
      </c>
      <c r="EM2" s="2">
        <v>5968</v>
      </c>
      <c r="EN2" s="2">
        <v>5807</v>
      </c>
      <c r="EO2" s="2">
        <v>5613</v>
      </c>
      <c r="EP2" s="2">
        <v>6306</v>
      </c>
      <c r="EQ2" s="2">
        <v>6443</v>
      </c>
      <c r="ER2" s="2">
        <v>6644</v>
      </c>
      <c r="ES2" s="2">
        <v>6545</v>
      </c>
      <c r="ET2" s="2">
        <v>5827</v>
      </c>
      <c r="EU2" s="2">
        <v>6211</v>
      </c>
      <c r="EV2" s="2">
        <v>6258</v>
      </c>
      <c r="EW2" s="2">
        <v>5382</v>
      </c>
      <c r="EX2" s="2">
        <v>5898</v>
      </c>
      <c r="EY2" s="2">
        <v>6125</v>
      </c>
      <c r="EZ2" s="2">
        <v>5571</v>
      </c>
      <c r="FA2" s="2">
        <v>5594</v>
      </c>
      <c r="FB2" s="2">
        <v>6150</v>
      </c>
      <c r="FC2" s="3">
        <v>8.1069999999999993</v>
      </c>
      <c r="FD2" s="3">
        <v>7.56</v>
      </c>
      <c r="FE2" s="3">
        <v>8.5350000000000001</v>
      </c>
      <c r="FF2" s="3">
        <v>8.2490000000000006</v>
      </c>
      <c r="FG2" s="3">
        <v>6.9160000000000004</v>
      </c>
      <c r="FH2" s="3">
        <v>7.2789999999999999</v>
      </c>
      <c r="FI2" s="3">
        <v>7.0069999999999997</v>
      </c>
      <c r="FJ2" s="3">
        <v>7.7809999999999997</v>
      </c>
      <c r="FK2" s="3">
        <v>7.0410000000000004</v>
      </c>
      <c r="FL2" s="3">
        <v>7.2679999999999998</v>
      </c>
      <c r="FM2" s="3">
        <v>8.5109999999999992</v>
      </c>
      <c r="FN2" s="3">
        <v>7.6840000000000002</v>
      </c>
      <c r="FO2" s="3">
        <v>6.7009999999999996</v>
      </c>
      <c r="FP2" s="3">
        <v>7.9279999999999999</v>
      </c>
      <c r="FQ2" s="3">
        <v>6.85</v>
      </c>
      <c r="FR2" s="3">
        <v>7.8029999999999999</v>
      </c>
      <c r="FS2" s="3">
        <v>7.5339999999999998</v>
      </c>
    </row>
    <row r="3" spans="1:175">
      <c r="A3">
        <v>145</v>
      </c>
      <c r="B3">
        <v>4426</v>
      </c>
      <c r="C3">
        <v>301</v>
      </c>
      <c r="D3" s="4">
        <v>62</v>
      </c>
      <c r="E3" s="4">
        <v>25</v>
      </c>
      <c r="F3" s="2">
        <v>418.71499999999997</v>
      </c>
      <c r="G3" s="2">
        <v>683.05399999999997</v>
      </c>
      <c r="H3" s="2">
        <v>726.83799999999997</v>
      </c>
      <c r="I3" s="2">
        <v>419.93099999999998</v>
      </c>
      <c r="J3" s="2">
        <v>428.47500000000002</v>
      </c>
      <c r="K3" s="2">
        <v>489.66500000000002</v>
      </c>
      <c r="L3" s="2">
        <v>555.62300000000005</v>
      </c>
      <c r="M3" s="2">
        <v>551.70100000000002</v>
      </c>
      <c r="N3" s="2">
        <v>461.27300000000002</v>
      </c>
      <c r="O3" s="2">
        <v>539.346</v>
      </c>
      <c r="P3" s="2">
        <v>553.98099999999999</v>
      </c>
      <c r="Q3" s="2">
        <v>488.52699999999999</v>
      </c>
      <c r="R3" s="2">
        <v>494.423</v>
      </c>
      <c r="S3" s="2">
        <v>546.798</v>
      </c>
      <c r="T3" s="2">
        <v>475.80599999999998</v>
      </c>
      <c r="U3" s="2">
        <v>482.10399999999998</v>
      </c>
      <c r="V3" s="2">
        <v>482.80099999999999</v>
      </c>
      <c r="W3" s="2">
        <v>347.50200000000001</v>
      </c>
      <c r="X3" s="2">
        <v>589.16399999999999</v>
      </c>
      <c r="Y3" s="2">
        <v>666.50099999999998</v>
      </c>
      <c r="Z3" s="2">
        <v>332.77</v>
      </c>
      <c r="AA3" s="2">
        <v>307.92200000000003</v>
      </c>
      <c r="AB3" s="2">
        <v>376.68099999999998</v>
      </c>
      <c r="AC3" s="2">
        <v>421.31700000000001</v>
      </c>
      <c r="AD3" s="2">
        <v>435.303</v>
      </c>
      <c r="AE3" s="2">
        <v>344.56099999999998</v>
      </c>
      <c r="AF3" s="2">
        <v>410.108</v>
      </c>
      <c r="AG3" s="2">
        <v>457.09899999999999</v>
      </c>
      <c r="AH3" s="2">
        <v>362.69299999999998</v>
      </c>
      <c r="AI3" s="2">
        <v>350.22199999999998</v>
      </c>
      <c r="AJ3" s="2">
        <v>417.85899999999998</v>
      </c>
      <c r="AK3" s="2">
        <v>347.41800000000001</v>
      </c>
      <c r="AL3" s="2">
        <v>371.50599999999997</v>
      </c>
      <c r="AM3" s="2">
        <v>343.49200000000002</v>
      </c>
      <c r="AN3" s="2">
        <v>6450</v>
      </c>
      <c r="AO3" s="2">
        <v>17050</v>
      </c>
      <c r="AP3" s="2">
        <v>19250</v>
      </c>
      <c r="AQ3" s="2">
        <v>7213</v>
      </c>
      <c r="AR3" s="2">
        <v>10270</v>
      </c>
      <c r="AS3" s="2">
        <v>12330</v>
      </c>
      <c r="AT3" s="2">
        <v>14060</v>
      </c>
      <c r="AU3" s="2">
        <v>13530</v>
      </c>
      <c r="AV3" s="2">
        <v>10960</v>
      </c>
      <c r="AW3" s="2">
        <v>12930</v>
      </c>
      <c r="AX3" s="2">
        <v>12330</v>
      </c>
      <c r="AY3" s="2">
        <v>10320</v>
      </c>
      <c r="AZ3" s="2">
        <v>12380</v>
      </c>
      <c r="BA3" s="2">
        <v>13570</v>
      </c>
      <c r="BB3" s="2">
        <v>9802</v>
      </c>
      <c r="BC3" s="2">
        <v>9756</v>
      </c>
      <c r="BD3" s="2">
        <v>10880</v>
      </c>
      <c r="BE3" s="3">
        <v>18.588000000000001</v>
      </c>
      <c r="BF3" s="3">
        <v>23.364999999999998</v>
      </c>
      <c r="BG3" s="3">
        <v>22.207000000000001</v>
      </c>
      <c r="BH3" s="3">
        <v>19.940999999999999</v>
      </c>
      <c r="BI3" s="3">
        <v>25.027000000000001</v>
      </c>
      <c r="BJ3" s="3">
        <v>26.204000000000001</v>
      </c>
      <c r="BK3" s="3">
        <v>27.097999999999999</v>
      </c>
      <c r="BL3" s="3">
        <v>26.11</v>
      </c>
      <c r="BM3" s="3">
        <v>24.378</v>
      </c>
      <c r="BN3" s="3">
        <v>25.843</v>
      </c>
      <c r="BO3" s="3">
        <v>24.11</v>
      </c>
      <c r="BP3" s="3">
        <v>21.305</v>
      </c>
      <c r="BQ3" s="3">
        <v>26.248000000000001</v>
      </c>
      <c r="BR3" s="3">
        <v>26.356000000000002</v>
      </c>
      <c r="BS3" s="3">
        <v>22.529</v>
      </c>
      <c r="BT3" s="3">
        <v>22.631</v>
      </c>
      <c r="BU3" s="3">
        <v>24.504999999999999</v>
      </c>
      <c r="BV3" s="3">
        <v>12.595000000000001</v>
      </c>
      <c r="BW3" s="3">
        <v>7.0730000000000004</v>
      </c>
      <c r="BX3" s="3">
        <v>7.3019999999999996</v>
      </c>
      <c r="BY3" s="3">
        <v>12.23</v>
      </c>
      <c r="BZ3" s="3">
        <v>10.36</v>
      </c>
      <c r="CA3" s="3">
        <v>9.266</v>
      </c>
      <c r="CB3" s="3">
        <v>8.4079999999999995</v>
      </c>
      <c r="CC3" s="3">
        <v>8.9849999999999994</v>
      </c>
      <c r="CD3" s="3">
        <v>10.904999999999999</v>
      </c>
      <c r="CE3" s="3">
        <v>9.4359999999999999</v>
      </c>
      <c r="CF3" s="3">
        <v>9.3000000000000007</v>
      </c>
      <c r="CG3" s="3">
        <v>12.329000000000001</v>
      </c>
      <c r="CH3" s="3">
        <v>10.351000000000001</v>
      </c>
      <c r="CI3" s="3">
        <v>9.1039999999999992</v>
      </c>
      <c r="CJ3" s="3">
        <v>12.688000000000001</v>
      </c>
      <c r="CK3" s="3">
        <v>12.209</v>
      </c>
      <c r="CL3" s="3">
        <v>11.311999999999999</v>
      </c>
      <c r="CM3" s="3">
        <v>13.516</v>
      </c>
      <c r="CN3" s="3">
        <v>6.9640000000000004</v>
      </c>
      <c r="CO3" s="3">
        <v>7.3019999999999996</v>
      </c>
      <c r="CP3" s="3">
        <v>12.798999999999999</v>
      </c>
      <c r="CQ3" s="3">
        <v>10.333</v>
      </c>
      <c r="CR3" s="3">
        <v>9.2149999999999999</v>
      </c>
      <c r="CS3" s="3">
        <v>8.3620000000000001</v>
      </c>
      <c r="CT3" s="3">
        <v>8.77</v>
      </c>
      <c r="CU3" s="3">
        <v>10.613</v>
      </c>
      <c r="CV3" s="3">
        <v>9.5830000000000002</v>
      </c>
      <c r="CW3" s="3">
        <v>9.4870000000000001</v>
      </c>
      <c r="CX3" s="3">
        <v>11.401999999999999</v>
      </c>
      <c r="CY3" s="3">
        <v>10.16</v>
      </c>
      <c r="CZ3" s="3">
        <v>9.5960000000000001</v>
      </c>
      <c r="DA3" s="3">
        <v>12.27</v>
      </c>
      <c r="DB3" s="3">
        <v>11.686999999999999</v>
      </c>
      <c r="DC3" s="3">
        <v>10.811999999999999</v>
      </c>
      <c r="DD3" s="2">
        <v>8426</v>
      </c>
      <c r="DE3" s="2">
        <v>16720</v>
      </c>
      <c r="DF3" s="2">
        <v>16590</v>
      </c>
      <c r="DG3" s="2">
        <v>8757</v>
      </c>
      <c r="DH3" s="2">
        <v>10750</v>
      </c>
      <c r="DI3" s="2">
        <v>13060</v>
      </c>
      <c r="DJ3" s="2">
        <v>15280</v>
      </c>
      <c r="DK3" s="2">
        <v>14890</v>
      </c>
      <c r="DL3" s="2">
        <v>11240</v>
      </c>
      <c r="DM3" s="2">
        <v>14240</v>
      </c>
      <c r="DN3" s="2">
        <v>14540</v>
      </c>
      <c r="DO3" s="2">
        <v>10330</v>
      </c>
      <c r="DP3" s="2">
        <v>12930</v>
      </c>
      <c r="DQ3" s="2">
        <v>14930</v>
      </c>
      <c r="DR3" s="2">
        <v>11170</v>
      </c>
      <c r="DS3" s="2">
        <v>11470</v>
      </c>
      <c r="DT3" s="2">
        <v>12070</v>
      </c>
      <c r="DU3" s="3">
        <v>23.187999999999999</v>
      </c>
      <c r="DV3" s="3">
        <v>27.344000000000001</v>
      </c>
      <c r="DW3" s="3">
        <v>26.821999999999999</v>
      </c>
      <c r="DX3" s="3">
        <v>23.952999999999999</v>
      </c>
      <c r="DY3" s="3">
        <v>27.504999999999999</v>
      </c>
      <c r="DZ3" s="3">
        <v>29.917000000000002</v>
      </c>
      <c r="EA3" s="3">
        <v>32.027999999999999</v>
      </c>
      <c r="EB3" s="3">
        <v>32.427</v>
      </c>
      <c r="EC3" s="3">
        <v>28.314</v>
      </c>
      <c r="ED3" s="3">
        <v>30.140999999999998</v>
      </c>
      <c r="EE3" s="3">
        <v>29.309000000000001</v>
      </c>
      <c r="EF3" s="3">
        <v>24.315999999999999</v>
      </c>
      <c r="EG3" s="3">
        <v>29.513000000000002</v>
      </c>
      <c r="EH3" s="3">
        <v>30.056999999999999</v>
      </c>
      <c r="EI3" s="3">
        <v>27.295999999999999</v>
      </c>
      <c r="EJ3" s="3">
        <v>28.065000000000001</v>
      </c>
      <c r="EK3" s="3">
        <v>28.277999999999999</v>
      </c>
      <c r="EL3" s="2">
        <v>5432</v>
      </c>
      <c r="EM3" s="2">
        <v>5991</v>
      </c>
      <c r="EN3" s="2">
        <v>5809</v>
      </c>
      <c r="EO3" s="2">
        <v>5546</v>
      </c>
      <c r="EP3" s="2">
        <v>6145</v>
      </c>
      <c r="EQ3" s="2">
        <v>6377</v>
      </c>
      <c r="ER3" s="2">
        <v>6550</v>
      </c>
      <c r="ES3" s="2">
        <v>6404</v>
      </c>
      <c r="ET3" s="2">
        <v>6056</v>
      </c>
      <c r="EU3" s="2">
        <v>6373</v>
      </c>
      <c r="EV3" s="2">
        <v>6310</v>
      </c>
      <c r="EW3" s="2">
        <v>5585</v>
      </c>
      <c r="EX3" s="2">
        <v>6251</v>
      </c>
      <c r="EY3" s="2">
        <v>6420</v>
      </c>
      <c r="EZ3" s="2">
        <v>5827</v>
      </c>
      <c r="FA3" s="2">
        <v>5884</v>
      </c>
      <c r="FB3" s="2">
        <v>6096</v>
      </c>
      <c r="FC3" s="3">
        <v>8.65</v>
      </c>
      <c r="FD3" s="3">
        <v>11.34</v>
      </c>
      <c r="FE3" s="3">
        <v>14.79</v>
      </c>
      <c r="FF3" s="3">
        <v>8.7379999999999995</v>
      </c>
      <c r="FG3" s="3">
        <v>7.266</v>
      </c>
      <c r="FH3" s="3">
        <v>8.0670000000000002</v>
      </c>
      <c r="FI3" s="3">
        <v>7.2859999999999996</v>
      </c>
      <c r="FJ3" s="3">
        <v>8.0039999999999996</v>
      </c>
      <c r="FK3" s="3">
        <v>7.4669999999999996</v>
      </c>
      <c r="FL3" s="3">
        <v>7.9649999999999999</v>
      </c>
      <c r="FM3" s="3">
        <v>9.484</v>
      </c>
      <c r="FN3" s="3">
        <v>8.5440000000000005</v>
      </c>
      <c r="FO3" s="3">
        <v>6.8559999999999999</v>
      </c>
      <c r="FP3" s="3">
        <v>8.14</v>
      </c>
      <c r="FQ3" s="3">
        <v>7.3570000000000002</v>
      </c>
      <c r="FR3" s="3">
        <v>7.5490000000000004</v>
      </c>
      <c r="FS3" s="3">
        <v>7.5190000000000001</v>
      </c>
    </row>
    <row r="4" spans="1:175">
      <c r="A4">
        <v>146</v>
      </c>
      <c r="B4">
        <v>4426</v>
      </c>
      <c r="C4">
        <v>301</v>
      </c>
      <c r="D4" s="4">
        <v>62.5</v>
      </c>
      <c r="E4" s="4">
        <v>25</v>
      </c>
      <c r="F4" s="2">
        <v>483.87900000000002</v>
      </c>
      <c r="G4" s="2">
        <v>543.46100000000001</v>
      </c>
      <c r="H4" s="2">
        <v>541.34799999999996</v>
      </c>
      <c r="I4" s="2">
        <v>430.85300000000001</v>
      </c>
      <c r="J4" s="2">
        <v>435.84899999999999</v>
      </c>
      <c r="K4" s="2">
        <v>474.76799999999997</v>
      </c>
      <c r="L4" s="2">
        <v>540.77800000000002</v>
      </c>
      <c r="M4" s="2">
        <v>562.904</v>
      </c>
      <c r="N4" s="2">
        <v>440.584</v>
      </c>
      <c r="O4" s="2">
        <v>549.51499999999999</v>
      </c>
      <c r="P4" s="2">
        <v>561.38</v>
      </c>
      <c r="Q4" s="2">
        <v>487.22500000000002</v>
      </c>
      <c r="R4" s="2">
        <v>526.21699999999998</v>
      </c>
      <c r="S4" s="2">
        <v>540.04499999999996</v>
      </c>
      <c r="T4" s="2">
        <v>476.13200000000001</v>
      </c>
      <c r="U4" s="2">
        <v>489.83600000000001</v>
      </c>
      <c r="V4" s="2">
        <v>483.87299999999999</v>
      </c>
      <c r="W4" s="2">
        <v>389.27499999999998</v>
      </c>
      <c r="X4" s="2">
        <v>413.86900000000003</v>
      </c>
      <c r="Y4" s="2">
        <v>428.69400000000002</v>
      </c>
      <c r="Z4" s="2">
        <v>313.36399999999998</v>
      </c>
      <c r="AA4" s="2">
        <v>314.899</v>
      </c>
      <c r="AB4" s="2">
        <v>365.57600000000002</v>
      </c>
      <c r="AC4" s="2">
        <v>387.00900000000001</v>
      </c>
      <c r="AD4" s="2">
        <v>436.28699999999998</v>
      </c>
      <c r="AE4" s="2">
        <v>341.613</v>
      </c>
      <c r="AF4" s="2">
        <v>403.24400000000003</v>
      </c>
      <c r="AG4" s="2">
        <v>443.72800000000001</v>
      </c>
      <c r="AH4" s="2">
        <v>361.12799999999999</v>
      </c>
      <c r="AI4" s="2">
        <v>412.738</v>
      </c>
      <c r="AJ4" s="2">
        <v>425.36200000000002</v>
      </c>
      <c r="AK4" s="2">
        <v>326.392</v>
      </c>
      <c r="AL4" s="2">
        <v>339.197</v>
      </c>
      <c r="AM4" s="2">
        <v>359.72899999999998</v>
      </c>
      <c r="AN4" s="2">
        <v>8613</v>
      </c>
      <c r="AO4" s="2">
        <v>10820</v>
      </c>
      <c r="AP4" s="2">
        <v>12630</v>
      </c>
      <c r="AQ4" s="2">
        <v>10340</v>
      </c>
      <c r="AR4" s="2">
        <v>9806</v>
      </c>
      <c r="AS4" s="2">
        <v>11760</v>
      </c>
      <c r="AT4" s="2">
        <v>15190</v>
      </c>
      <c r="AU4" s="2">
        <v>14640</v>
      </c>
      <c r="AV4" s="2">
        <v>9314</v>
      </c>
      <c r="AW4" s="2">
        <v>14650</v>
      </c>
      <c r="AX4" s="2">
        <v>14900</v>
      </c>
      <c r="AY4" s="2">
        <v>10550</v>
      </c>
      <c r="AZ4" s="2">
        <v>12410</v>
      </c>
      <c r="BA4" s="2">
        <v>13090</v>
      </c>
      <c r="BB4" s="2">
        <v>10620</v>
      </c>
      <c r="BC4" s="2">
        <v>10970</v>
      </c>
      <c r="BD4" s="2">
        <v>10810</v>
      </c>
      <c r="BE4" s="3">
        <v>18.812000000000001</v>
      </c>
      <c r="BF4" s="3">
        <v>20.687999999999999</v>
      </c>
      <c r="BG4" s="3">
        <v>24.032</v>
      </c>
      <c r="BH4" s="3">
        <v>24.457999999999998</v>
      </c>
      <c r="BI4" s="3">
        <v>23.827000000000002</v>
      </c>
      <c r="BJ4" s="3">
        <v>25.620999999999999</v>
      </c>
      <c r="BK4" s="3">
        <v>29.853000000000002</v>
      </c>
      <c r="BL4" s="3">
        <v>27.693000000000001</v>
      </c>
      <c r="BM4" s="3">
        <v>21.777000000000001</v>
      </c>
      <c r="BN4" s="3">
        <v>28.103000000000002</v>
      </c>
      <c r="BO4" s="3">
        <v>27.895</v>
      </c>
      <c r="BP4" s="3">
        <v>22.25</v>
      </c>
      <c r="BQ4" s="3">
        <v>24.916</v>
      </c>
      <c r="BR4" s="3">
        <v>25.731999999999999</v>
      </c>
      <c r="BS4" s="3">
        <v>24.04</v>
      </c>
      <c r="BT4" s="3">
        <v>24.123999999999999</v>
      </c>
      <c r="BU4" s="3">
        <v>24.65</v>
      </c>
      <c r="BV4" s="3">
        <v>11.335000000000001</v>
      </c>
      <c r="BW4" s="3">
        <v>9.9619999999999997</v>
      </c>
      <c r="BX4" s="3">
        <v>8.4440000000000008</v>
      </c>
      <c r="BY4" s="3">
        <v>11.111000000000001</v>
      </c>
      <c r="BZ4" s="3">
        <v>10.32</v>
      </c>
      <c r="CA4" s="3">
        <v>9.4090000000000007</v>
      </c>
      <c r="CB4" s="3">
        <v>7.282</v>
      </c>
      <c r="CC4" s="3">
        <v>8.0510000000000002</v>
      </c>
      <c r="CD4" s="3">
        <v>11.46</v>
      </c>
      <c r="CE4" s="3">
        <v>8.5760000000000005</v>
      </c>
      <c r="CF4" s="3">
        <v>8.3140000000000001</v>
      </c>
      <c r="CG4" s="3">
        <v>12.167</v>
      </c>
      <c r="CH4" s="3">
        <v>10.346</v>
      </c>
      <c r="CI4" s="3">
        <v>9.6340000000000003</v>
      </c>
      <c r="CJ4" s="3">
        <v>12.114000000000001</v>
      </c>
      <c r="CK4" s="3">
        <v>11.462999999999999</v>
      </c>
      <c r="CL4" s="3">
        <v>11.137</v>
      </c>
      <c r="CM4" s="3">
        <v>12.06</v>
      </c>
      <c r="CN4" s="3">
        <v>10.669</v>
      </c>
      <c r="CO4" s="3">
        <v>9.2100000000000009</v>
      </c>
      <c r="CP4" s="3">
        <v>10.803000000000001</v>
      </c>
      <c r="CQ4" s="3">
        <v>10.738</v>
      </c>
      <c r="CR4" s="3">
        <v>9.4640000000000004</v>
      </c>
      <c r="CS4" s="3">
        <v>7.4489999999999998</v>
      </c>
      <c r="CT4" s="3">
        <v>8.2449999999999992</v>
      </c>
      <c r="CU4" s="3">
        <v>11.771000000000001</v>
      </c>
      <c r="CV4" s="3">
        <v>8.4939999999999998</v>
      </c>
      <c r="CW4" s="3">
        <v>8.0530000000000008</v>
      </c>
      <c r="CX4" s="3">
        <v>11.305</v>
      </c>
      <c r="CY4" s="3">
        <v>10.385999999999999</v>
      </c>
      <c r="CZ4" s="3">
        <v>9.49</v>
      </c>
      <c r="DA4" s="3">
        <v>12.022</v>
      </c>
      <c r="DB4" s="3">
        <v>11.194000000000001</v>
      </c>
      <c r="DC4" s="3">
        <v>10.936999999999999</v>
      </c>
      <c r="DD4" s="2">
        <v>9975</v>
      </c>
      <c r="DE4" s="2">
        <v>12230</v>
      </c>
      <c r="DF4" s="2">
        <v>13950</v>
      </c>
      <c r="DG4" s="2">
        <v>10320</v>
      </c>
      <c r="DH4" s="2">
        <v>10530</v>
      </c>
      <c r="DI4" s="2">
        <v>12280</v>
      </c>
      <c r="DJ4" s="2">
        <v>15710</v>
      </c>
      <c r="DK4" s="2">
        <v>15660</v>
      </c>
      <c r="DL4" s="2">
        <v>9537</v>
      </c>
      <c r="DM4" s="2">
        <v>15370</v>
      </c>
      <c r="DN4" s="2">
        <v>15860</v>
      </c>
      <c r="DO4" s="2">
        <v>10830</v>
      </c>
      <c r="DP4" s="2">
        <v>13360</v>
      </c>
      <c r="DQ4" s="2">
        <v>14540</v>
      </c>
      <c r="DR4" s="2">
        <v>11580</v>
      </c>
      <c r="DS4" s="2">
        <v>12050</v>
      </c>
      <c r="DT4" s="2">
        <v>12300</v>
      </c>
      <c r="DU4" s="3">
        <v>23.393999999999998</v>
      </c>
      <c r="DV4" s="3">
        <v>25.032</v>
      </c>
      <c r="DW4" s="3">
        <v>28.29</v>
      </c>
      <c r="DX4" s="3">
        <v>25.837</v>
      </c>
      <c r="DY4" s="3">
        <v>26.196999999999999</v>
      </c>
      <c r="DZ4" s="3">
        <v>27.940999999999999</v>
      </c>
      <c r="EA4" s="3">
        <v>32.270000000000003</v>
      </c>
      <c r="EB4" s="3">
        <v>30.989000000000001</v>
      </c>
      <c r="EC4" s="3">
        <v>24.068999999999999</v>
      </c>
      <c r="ED4" s="3">
        <v>32.442</v>
      </c>
      <c r="EE4" s="3">
        <v>33.234000000000002</v>
      </c>
      <c r="EF4" s="3">
        <v>25.173999999999999</v>
      </c>
      <c r="EG4" s="3">
        <v>29.359000000000002</v>
      </c>
      <c r="EH4" s="3">
        <v>31.748999999999999</v>
      </c>
      <c r="EI4" s="3">
        <v>26.59</v>
      </c>
      <c r="EJ4" s="3">
        <v>27.484000000000002</v>
      </c>
      <c r="EK4" s="3">
        <v>28.341999999999999</v>
      </c>
      <c r="EL4" s="2">
        <v>5495</v>
      </c>
      <c r="EM4" s="2">
        <v>5743</v>
      </c>
      <c r="EN4" s="2">
        <v>6181</v>
      </c>
      <c r="EO4" s="2">
        <v>6011</v>
      </c>
      <c r="EP4" s="2">
        <v>5995</v>
      </c>
      <c r="EQ4" s="2">
        <v>6240</v>
      </c>
      <c r="ER4" s="2">
        <v>6835</v>
      </c>
      <c r="ES4" s="2">
        <v>6608</v>
      </c>
      <c r="ET4" s="2">
        <v>5664</v>
      </c>
      <c r="EU4" s="2">
        <v>6624</v>
      </c>
      <c r="EV4" s="2">
        <v>6623</v>
      </c>
      <c r="EW4" s="2">
        <v>5746</v>
      </c>
      <c r="EX4" s="2">
        <v>6071</v>
      </c>
      <c r="EY4" s="2">
        <v>6326</v>
      </c>
      <c r="EZ4" s="2">
        <v>5958</v>
      </c>
      <c r="FA4" s="2">
        <v>6024</v>
      </c>
      <c r="FB4" s="2">
        <v>6153</v>
      </c>
      <c r="FC4" s="3">
        <v>8.4499999999999993</v>
      </c>
      <c r="FD4" s="3">
        <v>8.2149999999999999</v>
      </c>
      <c r="FE4" s="3">
        <v>9.1519999999999992</v>
      </c>
      <c r="FF4" s="3">
        <v>7.3609999999999998</v>
      </c>
      <c r="FG4" s="3">
        <v>7.7290000000000001</v>
      </c>
      <c r="FH4" s="3">
        <v>7.8780000000000001</v>
      </c>
      <c r="FI4" s="3">
        <v>7.3250000000000002</v>
      </c>
      <c r="FJ4" s="3">
        <v>8.6989999999999998</v>
      </c>
      <c r="FK4" s="3">
        <v>8.2249999999999996</v>
      </c>
      <c r="FL4" s="3">
        <v>7.29</v>
      </c>
      <c r="FM4" s="3">
        <v>7.6829999999999998</v>
      </c>
      <c r="FN4" s="3">
        <v>7.8220000000000001</v>
      </c>
      <c r="FO4" s="3">
        <v>7.4059999999999997</v>
      </c>
      <c r="FP4" s="3">
        <v>7.6470000000000002</v>
      </c>
      <c r="FQ4" s="3">
        <v>6.7190000000000003</v>
      </c>
      <c r="FR4" s="3">
        <v>7.4729999999999999</v>
      </c>
      <c r="FS4" s="3">
        <v>7.6390000000000002</v>
      </c>
    </row>
    <row r="5" spans="1:175">
      <c r="A5">
        <v>147</v>
      </c>
      <c r="B5">
        <v>4426</v>
      </c>
      <c r="C5">
        <v>301</v>
      </c>
      <c r="D5" s="4">
        <v>71</v>
      </c>
      <c r="E5" s="4">
        <v>26</v>
      </c>
      <c r="F5" s="2">
        <v>414.23</v>
      </c>
      <c r="G5" s="2">
        <v>581.41600000000005</v>
      </c>
      <c r="H5" s="2">
        <v>566.19899999999996</v>
      </c>
      <c r="I5" s="2">
        <v>433.78</v>
      </c>
      <c r="J5" s="2">
        <v>466.61799999999999</v>
      </c>
      <c r="K5" s="2">
        <v>517.42899999999997</v>
      </c>
      <c r="L5" s="2">
        <v>514.64099999999996</v>
      </c>
      <c r="M5" s="2">
        <v>553.59900000000005</v>
      </c>
      <c r="N5" s="2">
        <v>464.38099999999997</v>
      </c>
      <c r="O5" s="2">
        <v>538.46</v>
      </c>
      <c r="P5" s="2">
        <v>536.14200000000005</v>
      </c>
      <c r="Q5" s="2">
        <v>501.69</v>
      </c>
      <c r="R5" s="2">
        <v>475.39400000000001</v>
      </c>
      <c r="S5" s="2">
        <v>505.601</v>
      </c>
      <c r="T5" s="2">
        <v>469.072</v>
      </c>
      <c r="U5" s="2">
        <v>477.06799999999998</v>
      </c>
      <c r="V5" s="2">
        <v>487.78300000000002</v>
      </c>
      <c r="W5" s="2">
        <v>320.61500000000001</v>
      </c>
      <c r="X5" s="2">
        <v>444.16699999999997</v>
      </c>
      <c r="Y5" s="2">
        <v>466.08100000000002</v>
      </c>
      <c r="Z5" s="2">
        <v>322.91300000000001</v>
      </c>
      <c r="AA5" s="2">
        <v>351.09100000000001</v>
      </c>
      <c r="AB5" s="2">
        <v>376.97899999999998</v>
      </c>
      <c r="AC5" s="2">
        <v>370.30099999999999</v>
      </c>
      <c r="AD5" s="2">
        <v>436.30099999999999</v>
      </c>
      <c r="AE5" s="2">
        <v>388.61099999999999</v>
      </c>
      <c r="AF5" s="2">
        <v>410.19299999999998</v>
      </c>
      <c r="AG5" s="2">
        <v>421.553</v>
      </c>
      <c r="AH5" s="2">
        <v>371.512</v>
      </c>
      <c r="AI5" s="2">
        <v>348.67099999999999</v>
      </c>
      <c r="AJ5" s="2">
        <v>408.31900000000002</v>
      </c>
      <c r="AK5" s="2">
        <v>345.12099999999998</v>
      </c>
      <c r="AL5" s="2">
        <v>341.61099999999999</v>
      </c>
      <c r="AM5" s="2">
        <v>355.70699999999999</v>
      </c>
      <c r="AN5" s="2">
        <v>5387</v>
      </c>
      <c r="AO5" s="2">
        <v>11260</v>
      </c>
      <c r="AP5" s="2">
        <v>10650</v>
      </c>
      <c r="AQ5" s="2">
        <v>8403</v>
      </c>
      <c r="AR5" s="2">
        <v>11030</v>
      </c>
      <c r="AS5" s="2">
        <v>12500</v>
      </c>
      <c r="AT5" s="2">
        <v>12550</v>
      </c>
      <c r="AU5" s="2">
        <v>13320</v>
      </c>
      <c r="AV5" s="2">
        <v>9147</v>
      </c>
      <c r="AW5" s="2">
        <v>11590</v>
      </c>
      <c r="AX5" s="2">
        <v>12410</v>
      </c>
      <c r="AY5" s="2">
        <v>9640</v>
      </c>
      <c r="AZ5" s="2">
        <v>9841</v>
      </c>
      <c r="BA5" s="2">
        <v>11110</v>
      </c>
      <c r="BB5" s="2">
        <v>8783</v>
      </c>
      <c r="BC5" s="2">
        <v>9089</v>
      </c>
      <c r="BD5" s="2">
        <v>10070</v>
      </c>
      <c r="BE5" s="3">
        <v>17.405999999999999</v>
      </c>
      <c r="BF5" s="3">
        <v>19.875</v>
      </c>
      <c r="BG5" s="3">
        <v>18.363</v>
      </c>
      <c r="BH5" s="3">
        <v>21.254000000000001</v>
      </c>
      <c r="BI5" s="3">
        <v>24.085999999999999</v>
      </c>
      <c r="BJ5" s="3">
        <v>25.234999999999999</v>
      </c>
      <c r="BK5" s="3">
        <v>25.814</v>
      </c>
      <c r="BL5" s="3">
        <v>25.032</v>
      </c>
      <c r="BM5" s="3">
        <v>19.225999999999999</v>
      </c>
      <c r="BN5" s="3">
        <v>23.084</v>
      </c>
      <c r="BO5" s="3">
        <v>24.155999999999999</v>
      </c>
      <c r="BP5" s="3">
        <v>21.056999999999999</v>
      </c>
      <c r="BQ5" s="3">
        <v>23.22</v>
      </c>
      <c r="BR5" s="3">
        <v>23.696999999999999</v>
      </c>
      <c r="BS5" s="3">
        <v>21.198</v>
      </c>
      <c r="BT5" s="3">
        <v>20.986000000000001</v>
      </c>
      <c r="BU5" s="3">
        <v>22.404</v>
      </c>
      <c r="BV5" s="3">
        <v>13.082000000000001</v>
      </c>
      <c r="BW5" s="3">
        <v>8.77</v>
      </c>
      <c r="BX5" s="3">
        <v>9.84</v>
      </c>
      <c r="BY5" s="3">
        <v>11.907999999999999</v>
      </c>
      <c r="BZ5" s="3">
        <v>9.8309999999999995</v>
      </c>
      <c r="CA5" s="3">
        <v>8.8840000000000003</v>
      </c>
      <c r="CB5" s="3">
        <v>8.9149999999999991</v>
      </c>
      <c r="CC5" s="3">
        <v>8.2899999999999991</v>
      </c>
      <c r="CD5" s="3">
        <v>12.173</v>
      </c>
      <c r="CE5" s="3">
        <v>10.215</v>
      </c>
      <c r="CF5" s="3">
        <v>10.035</v>
      </c>
      <c r="CG5" s="3">
        <v>12.891999999999999</v>
      </c>
      <c r="CH5" s="3">
        <v>11.88</v>
      </c>
      <c r="CI5" s="3">
        <v>10.114000000000001</v>
      </c>
      <c r="CJ5" s="3">
        <v>13.217000000000001</v>
      </c>
      <c r="CK5" s="3">
        <v>12.531000000000001</v>
      </c>
      <c r="CL5" s="3">
        <v>11.462999999999999</v>
      </c>
      <c r="CM5" s="3">
        <v>13.643000000000001</v>
      </c>
      <c r="CN5" s="3">
        <v>10.189</v>
      </c>
      <c r="CO5" s="3">
        <v>10.544</v>
      </c>
      <c r="CP5" s="3">
        <v>11.757999999999999</v>
      </c>
      <c r="CQ5" s="3">
        <v>10.115</v>
      </c>
      <c r="CR5" s="3">
        <v>9.2509999999999994</v>
      </c>
      <c r="CS5" s="3">
        <v>9.2949999999999999</v>
      </c>
      <c r="CT5" s="3">
        <v>8.6120000000000001</v>
      </c>
      <c r="CU5" s="3">
        <v>11.978999999999999</v>
      </c>
      <c r="CV5" s="3">
        <v>10.364000000000001</v>
      </c>
      <c r="CW5" s="3">
        <v>9.5570000000000004</v>
      </c>
      <c r="CX5" s="3">
        <v>12.201000000000001</v>
      </c>
      <c r="CY5" s="3">
        <v>11.467000000000001</v>
      </c>
      <c r="CZ5" s="3">
        <v>10.223000000000001</v>
      </c>
      <c r="DA5" s="3">
        <v>12.794</v>
      </c>
      <c r="DB5" s="3">
        <v>12.263</v>
      </c>
      <c r="DC5" s="3">
        <v>11.355</v>
      </c>
      <c r="DD5" s="2">
        <v>7661</v>
      </c>
      <c r="DE5" s="2">
        <v>13380</v>
      </c>
      <c r="DF5" s="2">
        <v>12250</v>
      </c>
      <c r="DG5" s="2">
        <v>9305</v>
      </c>
      <c r="DH5" s="2">
        <v>11220</v>
      </c>
      <c r="DI5" s="2">
        <v>13450</v>
      </c>
      <c r="DJ5" s="2">
        <v>13640</v>
      </c>
      <c r="DK5" s="2">
        <v>14410</v>
      </c>
      <c r="DL5" s="2">
        <v>9067</v>
      </c>
      <c r="DM5" s="2">
        <v>13120</v>
      </c>
      <c r="DN5" s="2">
        <v>13530</v>
      </c>
      <c r="DO5" s="2">
        <v>11160</v>
      </c>
      <c r="DP5" s="2">
        <v>11620</v>
      </c>
      <c r="DQ5" s="2">
        <v>13130</v>
      </c>
      <c r="DR5" s="2">
        <v>10360</v>
      </c>
      <c r="DS5" s="2">
        <v>10540</v>
      </c>
      <c r="DT5" s="2">
        <v>11580</v>
      </c>
      <c r="DU5" s="3">
        <v>23.234000000000002</v>
      </c>
      <c r="DV5" s="3">
        <v>25.911000000000001</v>
      </c>
      <c r="DW5" s="3">
        <v>24.292000000000002</v>
      </c>
      <c r="DX5" s="3">
        <v>24.591000000000001</v>
      </c>
      <c r="DY5" s="3">
        <v>26.638999999999999</v>
      </c>
      <c r="DZ5" s="3">
        <v>28.856000000000002</v>
      </c>
      <c r="EA5" s="3">
        <v>29.135000000000002</v>
      </c>
      <c r="EB5" s="3">
        <v>30.059000000000001</v>
      </c>
      <c r="EC5" s="3">
        <v>21.863</v>
      </c>
      <c r="ED5" s="3">
        <v>27.762</v>
      </c>
      <c r="EE5" s="3">
        <v>30.501000000000001</v>
      </c>
      <c r="EF5" s="3">
        <v>26.521000000000001</v>
      </c>
      <c r="EG5" s="3">
        <v>29.030999999999999</v>
      </c>
      <c r="EH5" s="3">
        <v>30.475000000000001</v>
      </c>
      <c r="EI5" s="3">
        <v>26.061</v>
      </c>
      <c r="EJ5" s="3">
        <v>25.47</v>
      </c>
      <c r="EK5" s="3">
        <v>27.856000000000002</v>
      </c>
      <c r="EL5" s="2">
        <v>5296</v>
      </c>
      <c r="EM5" s="2">
        <v>5733</v>
      </c>
      <c r="EN5" s="2">
        <v>5416</v>
      </c>
      <c r="EO5" s="2">
        <v>5673</v>
      </c>
      <c r="EP5" s="2">
        <v>6021</v>
      </c>
      <c r="EQ5" s="2">
        <v>6247</v>
      </c>
      <c r="ER5" s="2">
        <v>6307</v>
      </c>
      <c r="ES5" s="2">
        <v>6237</v>
      </c>
      <c r="ET5" s="2">
        <v>5275</v>
      </c>
      <c r="EU5" s="2">
        <v>6022</v>
      </c>
      <c r="EV5" s="2">
        <v>6086</v>
      </c>
      <c r="EW5" s="2">
        <v>5683</v>
      </c>
      <c r="EX5" s="2">
        <v>5966</v>
      </c>
      <c r="EY5" s="2">
        <v>6115</v>
      </c>
      <c r="EZ5" s="2">
        <v>5641</v>
      </c>
      <c r="FA5" s="2">
        <v>5602</v>
      </c>
      <c r="FB5" s="2">
        <v>5863</v>
      </c>
      <c r="FC5" s="3">
        <v>8.3550000000000004</v>
      </c>
      <c r="FD5" s="3">
        <v>7.569</v>
      </c>
      <c r="FE5" s="3">
        <v>8.6669999999999998</v>
      </c>
      <c r="FF5" s="3">
        <v>8.2439999999999998</v>
      </c>
      <c r="FG5" s="3">
        <v>7.9420000000000002</v>
      </c>
      <c r="FH5" s="3">
        <v>7.1760000000000002</v>
      </c>
      <c r="FI5" s="3">
        <v>6.8360000000000003</v>
      </c>
      <c r="FJ5" s="3">
        <v>8.2520000000000007</v>
      </c>
      <c r="FK5" s="3">
        <v>10.141</v>
      </c>
      <c r="FL5" s="3">
        <v>7.798</v>
      </c>
      <c r="FM5" s="3">
        <v>7.9009999999999998</v>
      </c>
      <c r="FN5" s="3">
        <v>7.0940000000000003</v>
      </c>
      <c r="FO5" s="3">
        <v>7.274</v>
      </c>
      <c r="FP5" s="3">
        <v>7.9219999999999997</v>
      </c>
      <c r="FQ5" s="3">
        <v>7.0830000000000002</v>
      </c>
      <c r="FR5" s="3">
        <v>7.758</v>
      </c>
      <c r="FS5" s="3">
        <v>7.5590000000000002</v>
      </c>
    </row>
    <row r="6" spans="1:175">
      <c r="A6">
        <v>148</v>
      </c>
      <c r="B6">
        <v>4426</v>
      </c>
      <c r="C6">
        <v>301</v>
      </c>
      <c r="D6" s="4">
        <v>75</v>
      </c>
      <c r="E6" s="4">
        <v>21.5</v>
      </c>
      <c r="F6" s="2">
        <v>366.38200000000001</v>
      </c>
      <c r="G6" s="2">
        <v>487.36399999999998</v>
      </c>
      <c r="H6" s="2">
        <v>553.81399999999996</v>
      </c>
      <c r="I6" s="2">
        <v>413.18900000000002</v>
      </c>
      <c r="J6" s="2">
        <v>411.90699999999998</v>
      </c>
      <c r="K6" s="2">
        <v>491.721</v>
      </c>
      <c r="L6" s="2">
        <v>535.99099999999999</v>
      </c>
      <c r="M6" s="2">
        <v>532.31700000000001</v>
      </c>
      <c r="N6" s="2">
        <v>475.74599999999998</v>
      </c>
      <c r="O6" s="2">
        <v>512.78899999999999</v>
      </c>
      <c r="P6" s="2">
        <v>594.73699999999997</v>
      </c>
      <c r="Q6" s="2">
        <v>462.815</v>
      </c>
      <c r="R6" s="2">
        <v>533.11599999999999</v>
      </c>
      <c r="S6" s="2">
        <v>552.26199999999994</v>
      </c>
      <c r="T6" s="2">
        <v>463.05799999999999</v>
      </c>
      <c r="U6" s="2">
        <v>479.512</v>
      </c>
      <c r="V6" s="2">
        <v>471.72300000000001</v>
      </c>
      <c r="W6" s="2">
        <v>323.61099999999999</v>
      </c>
      <c r="X6" s="2">
        <v>352.51799999999997</v>
      </c>
      <c r="Y6" s="2">
        <v>475.83699999999999</v>
      </c>
      <c r="Z6" s="2">
        <v>343.16399999999999</v>
      </c>
      <c r="AA6" s="2">
        <v>318.38499999999999</v>
      </c>
      <c r="AB6" s="2">
        <v>360.68</v>
      </c>
      <c r="AC6" s="2">
        <v>392.17500000000001</v>
      </c>
      <c r="AD6" s="2">
        <v>426.666</v>
      </c>
      <c r="AE6" s="2">
        <v>390.72500000000002</v>
      </c>
      <c r="AF6" s="2">
        <v>386.16</v>
      </c>
      <c r="AG6" s="2">
        <v>485.53300000000002</v>
      </c>
      <c r="AH6" s="2">
        <v>335.15100000000001</v>
      </c>
      <c r="AI6" s="2">
        <v>434.36799999999999</v>
      </c>
      <c r="AJ6" s="2">
        <v>447.70699999999999</v>
      </c>
      <c r="AK6" s="2">
        <v>351.13400000000001</v>
      </c>
      <c r="AL6" s="2">
        <v>360.98200000000003</v>
      </c>
      <c r="AM6" s="2">
        <v>343.21899999999999</v>
      </c>
      <c r="AN6" s="2">
        <v>3686</v>
      </c>
      <c r="AO6" s="2">
        <v>9275</v>
      </c>
      <c r="AP6" s="2">
        <v>9973</v>
      </c>
      <c r="AQ6" s="2">
        <v>6976</v>
      </c>
      <c r="AR6" s="2">
        <v>9021</v>
      </c>
      <c r="AS6" s="2">
        <v>12170</v>
      </c>
      <c r="AT6" s="2">
        <v>14450</v>
      </c>
      <c r="AU6" s="2">
        <v>13200</v>
      </c>
      <c r="AV6" s="2">
        <v>10180</v>
      </c>
      <c r="AW6" s="2">
        <v>12900</v>
      </c>
      <c r="AX6" s="2">
        <v>14530</v>
      </c>
      <c r="AY6" s="2">
        <v>8592</v>
      </c>
      <c r="AZ6" s="2">
        <v>12540</v>
      </c>
      <c r="BA6" s="2">
        <v>13190</v>
      </c>
      <c r="BB6" s="2">
        <v>9340</v>
      </c>
      <c r="BC6" s="2">
        <v>9443</v>
      </c>
      <c r="BD6" s="2">
        <v>10420</v>
      </c>
      <c r="BE6" s="3">
        <v>15.941000000000001</v>
      </c>
      <c r="BF6" s="3">
        <v>21.204999999999998</v>
      </c>
      <c r="BG6" s="3">
        <v>19.113</v>
      </c>
      <c r="BH6" s="3">
        <v>19.332000000000001</v>
      </c>
      <c r="BI6" s="3">
        <v>23.33</v>
      </c>
      <c r="BJ6" s="3">
        <v>26.087</v>
      </c>
      <c r="BK6" s="3">
        <v>28.486999999999998</v>
      </c>
      <c r="BL6" s="3">
        <v>25.731000000000002</v>
      </c>
      <c r="BM6" s="3">
        <v>20.896000000000001</v>
      </c>
      <c r="BN6" s="3">
        <v>26.297999999999998</v>
      </c>
      <c r="BO6" s="3">
        <v>27.148</v>
      </c>
      <c r="BP6" s="3">
        <v>20.56</v>
      </c>
      <c r="BQ6" s="3">
        <v>24.981000000000002</v>
      </c>
      <c r="BR6" s="3">
        <v>25.74</v>
      </c>
      <c r="BS6" s="3">
        <v>22.021999999999998</v>
      </c>
      <c r="BT6" s="3">
        <v>22.481000000000002</v>
      </c>
      <c r="BU6" s="3">
        <v>24.344999999999999</v>
      </c>
      <c r="BV6" s="3">
        <v>14.066000000000001</v>
      </c>
      <c r="BW6" s="3">
        <v>10.244</v>
      </c>
      <c r="BX6" s="3">
        <v>9.9130000000000003</v>
      </c>
      <c r="BY6" s="3">
        <v>13.682</v>
      </c>
      <c r="BZ6" s="3">
        <v>10.941000000000001</v>
      </c>
      <c r="CA6" s="3">
        <v>9.3000000000000007</v>
      </c>
      <c r="CB6" s="3">
        <v>8.173</v>
      </c>
      <c r="CC6" s="3">
        <v>8.984</v>
      </c>
      <c r="CD6" s="3">
        <v>11.933</v>
      </c>
      <c r="CE6" s="3">
        <v>9.1989999999999998</v>
      </c>
      <c r="CF6" s="3">
        <v>8.1199999999999992</v>
      </c>
      <c r="CG6" s="3">
        <v>13.379</v>
      </c>
      <c r="CH6" s="3">
        <v>10.048999999999999</v>
      </c>
      <c r="CI6" s="3">
        <v>9.5210000000000008</v>
      </c>
      <c r="CJ6" s="3">
        <v>13.75</v>
      </c>
      <c r="CK6" s="3">
        <v>12.945</v>
      </c>
      <c r="CL6" s="3">
        <v>11.617000000000001</v>
      </c>
      <c r="CM6" s="3">
        <v>15.016</v>
      </c>
      <c r="CN6" s="3">
        <v>10.677</v>
      </c>
      <c r="CO6" s="3">
        <v>11.237</v>
      </c>
      <c r="CP6" s="3">
        <v>13.29</v>
      </c>
      <c r="CQ6" s="3">
        <v>11.114000000000001</v>
      </c>
      <c r="CR6" s="3">
        <v>9.4740000000000002</v>
      </c>
      <c r="CS6" s="3">
        <v>7.98</v>
      </c>
      <c r="CT6" s="3">
        <v>8.7460000000000004</v>
      </c>
      <c r="CU6" s="3">
        <v>11.067</v>
      </c>
      <c r="CV6" s="3">
        <v>9.1349999999999998</v>
      </c>
      <c r="CW6" s="3">
        <v>8.9320000000000004</v>
      </c>
      <c r="CX6" s="3">
        <v>13.073</v>
      </c>
      <c r="CY6" s="3">
        <v>10.253</v>
      </c>
      <c r="CZ6" s="3">
        <v>9.6170000000000009</v>
      </c>
      <c r="DA6" s="3">
        <v>13.079000000000001</v>
      </c>
      <c r="DB6" s="3">
        <v>12.443</v>
      </c>
      <c r="DC6" s="3">
        <v>11.595000000000001</v>
      </c>
      <c r="DD6" s="2">
        <v>6147</v>
      </c>
      <c r="DE6" s="2">
        <v>11410</v>
      </c>
      <c r="DF6" s="2">
        <v>12590</v>
      </c>
      <c r="DG6" s="2">
        <v>8000</v>
      </c>
      <c r="DH6" s="2">
        <v>9888</v>
      </c>
      <c r="DI6" s="2">
        <v>13070</v>
      </c>
      <c r="DJ6" s="2">
        <v>15140</v>
      </c>
      <c r="DK6" s="2">
        <v>14220</v>
      </c>
      <c r="DL6" s="2">
        <v>9718</v>
      </c>
      <c r="DM6" s="2">
        <v>13680</v>
      </c>
      <c r="DN6" s="2">
        <v>17210</v>
      </c>
      <c r="DO6" s="2">
        <v>9774</v>
      </c>
      <c r="DP6" s="2">
        <v>14030</v>
      </c>
      <c r="DQ6" s="2">
        <v>15210</v>
      </c>
      <c r="DR6" s="2">
        <v>10510</v>
      </c>
      <c r="DS6" s="2">
        <v>11410</v>
      </c>
      <c r="DT6" s="2">
        <v>12180</v>
      </c>
      <c r="DU6" s="3">
        <v>21.173999999999999</v>
      </c>
      <c r="DV6" s="3">
        <v>26.914999999999999</v>
      </c>
      <c r="DW6" s="3">
        <v>26.558</v>
      </c>
      <c r="DX6" s="3">
        <v>23.503</v>
      </c>
      <c r="DY6" s="3">
        <v>27.815999999999999</v>
      </c>
      <c r="DZ6" s="3">
        <v>29.007999999999999</v>
      </c>
      <c r="EA6" s="3">
        <v>32.189</v>
      </c>
      <c r="EB6" s="3">
        <v>30.824000000000002</v>
      </c>
      <c r="EC6" s="3">
        <v>24.366</v>
      </c>
      <c r="ED6" s="3">
        <v>30.225000000000001</v>
      </c>
      <c r="EE6" s="3">
        <v>32.270000000000003</v>
      </c>
      <c r="EF6" s="3">
        <v>24.396000000000001</v>
      </c>
      <c r="EG6" s="3">
        <v>28.855</v>
      </c>
      <c r="EH6" s="3">
        <v>30.759</v>
      </c>
      <c r="EI6" s="3">
        <v>25.896000000000001</v>
      </c>
      <c r="EJ6" s="3">
        <v>27.300999999999998</v>
      </c>
      <c r="EK6" s="3">
        <v>29.076000000000001</v>
      </c>
      <c r="EL6" s="2">
        <v>5156</v>
      </c>
      <c r="EM6" s="2">
        <v>5831</v>
      </c>
      <c r="EN6" s="2">
        <v>5606</v>
      </c>
      <c r="EO6" s="2">
        <v>5374</v>
      </c>
      <c r="EP6" s="2">
        <v>5958</v>
      </c>
      <c r="EQ6" s="2">
        <v>6355</v>
      </c>
      <c r="ER6" s="2">
        <v>6682</v>
      </c>
      <c r="ES6" s="2">
        <v>6320</v>
      </c>
      <c r="ET6" s="2">
        <v>5470</v>
      </c>
      <c r="EU6" s="2">
        <v>6362</v>
      </c>
      <c r="EV6" s="2">
        <v>6745</v>
      </c>
      <c r="EW6" s="2">
        <v>5570</v>
      </c>
      <c r="EX6" s="2">
        <v>6172</v>
      </c>
      <c r="EY6" s="2">
        <v>6352</v>
      </c>
      <c r="EZ6" s="2">
        <v>5749</v>
      </c>
      <c r="FA6" s="2">
        <v>5890</v>
      </c>
      <c r="FB6" s="2">
        <v>6097</v>
      </c>
      <c r="FC6" s="3">
        <v>9.1460000000000008</v>
      </c>
      <c r="FD6" s="3">
        <v>7.3140000000000001</v>
      </c>
      <c r="FE6" s="3">
        <v>7.6470000000000002</v>
      </c>
      <c r="FF6" s="3">
        <v>8.2769999999999992</v>
      </c>
      <c r="FG6" s="3">
        <v>7.077</v>
      </c>
      <c r="FH6" s="3">
        <v>7.2919999999999998</v>
      </c>
      <c r="FI6" s="3">
        <v>6.8019999999999996</v>
      </c>
      <c r="FJ6" s="3">
        <v>8.3119999999999994</v>
      </c>
      <c r="FK6" s="3">
        <v>9.8030000000000008</v>
      </c>
      <c r="FL6" s="3">
        <v>7.7859999999999996</v>
      </c>
      <c r="FM6" s="3">
        <v>8.3160000000000007</v>
      </c>
      <c r="FN6" s="3">
        <v>7.2240000000000002</v>
      </c>
      <c r="FO6" s="3">
        <v>7.5359999999999996</v>
      </c>
      <c r="FP6" s="3">
        <v>7.9589999999999996</v>
      </c>
      <c r="FQ6" s="3">
        <v>6.8140000000000001</v>
      </c>
      <c r="FR6" s="3">
        <v>7.0430000000000001</v>
      </c>
      <c r="FS6" s="3">
        <v>6.8609999999999998</v>
      </c>
    </row>
    <row r="7" spans="1:175">
      <c r="A7">
        <v>119</v>
      </c>
      <c r="B7">
        <v>4494</v>
      </c>
      <c r="C7">
        <v>301</v>
      </c>
      <c r="D7" s="4">
        <v>71</v>
      </c>
      <c r="E7" s="4">
        <v>26</v>
      </c>
      <c r="F7" s="2">
        <v>430.38600000000002</v>
      </c>
      <c r="G7" s="2">
        <v>515.67999999999995</v>
      </c>
      <c r="H7" s="2">
        <v>581.50699999999995</v>
      </c>
      <c r="I7" s="2">
        <v>549.75099999999998</v>
      </c>
      <c r="J7" s="2">
        <v>473.84500000000003</v>
      </c>
      <c r="K7" s="2">
        <v>566.38499999999999</v>
      </c>
      <c r="L7" s="2">
        <v>632.66700000000003</v>
      </c>
      <c r="M7" s="2">
        <v>634.91999999999996</v>
      </c>
      <c r="N7" s="2">
        <v>538.09900000000005</v>
      </c>
      <c r="O7" s="2">
        <v>644.69799999999998</v>
      </c>
      <c r="P7" s="2">
        <v>639.78300000000002</v>
      </c>
      <c r="Q7" s="2">
        <v>575.49900000000002</v>
      </c>
      <c r="R7" s="2">
        <v>564.51599999999996</v>
      </c>
      <c r="S7" s="2">
        <v>622.05700000000002</v>
      </c>
      <c r="T7" s="2">
        <v>533.64700000000005</v>
      </c>
      <c r="U7" s="2">
        <v>493.12</v>
      </c>
      <c r="V7" s="2">
        <v>558.88499999999999</v>
      </c>
      <c r="W7" s="2">
        <v>332.584</v>
      </c>
      <c r="X7" s="2">
        <v>381.75799999999998</v>
      </c>
      <c r="Y7" s="2">
        <v>477.178</v>
      </c>
      <c r="Z7" s="2">
        <v>452.49</v>
      </c>
      <c r="AA7" s="2">
        <v>337.99</v>
      </c>
      <c r="AB7" s="2">
        <v>431.82400000000001</v>
      </c>
      <c r="AC7" s="2">
        <v>486.27100000000002</v>
      </c>
      <c r="AD7" s="2">
        <v>505.714</v>
      </c>
      <c r="AE7" s="2">
        <v>399.96</v>
      </c>
      <c r="AF7" s="2">
        <v>500.58699999999999</v>
      </c>
      <c r="AG7" s="2">
        <v>514.11900000000003</v>
      </c>
      <c r="AH7" s="2">
        <v>403.57900000000001</v>
      </c>
      <c r="AI7" s="2">
        <v>447.505</v>
      </c>
      <c r="AJ7" s="2">
        <v>505.01299999999998</v>
      </c>
      <c r="AK7" s="2">
        <v>434.75299999999999</v>
      </c>
      <c r="AL7" s="2">
        <v>391.11399999999998</v>
      </c>
      <c r="AM7" s="2">
        <v>451.70499999999998</v>
      </c>
      <c r="AN7" s="2">
        <v>5611</v>
      </c>
      <c r="AO7" s="2">
        <v>9832</v>
      </c>
      <c r="AP7" s="2">
        <v>14360</v>
      </c>
      <c r="AQ7" s="2">
        <v>10240</v>
      </c>
      <c r="AR7" s="2">
        <v>10530</v>
      </c>
      <c r="AS7" s="2">
        <v>14910</v>
      </c>
      <c r="AT7" s="2">
        <v>17300</v>
      </c>
      <c r="AU7" s="2">
        <v>19070</v>
      </c>
      <c r="AV7" s="2">
        <v>11060</v>
      </c>
      <c r="AW7" s="2">
        <v>16620</v>
      </c>
      <c r="AX7" s="2">
        <v>18290</v>
      </c>
      <c r="AY7" s="2">
        <v>11200</v>
      </c>
      <c r="AZ7" s="2">
        <v>11590</v>
      </c>
      <c r="BA7" s="2">
        <v>16670</v>
      </c>
      <c r="BB7" s="2">
        <v>8991</v>
      </c>
      <c r="BC7" s="2">
        <v>9518</v>
      </c>
      <c r="BD7" s="2">
        <v>12990</v>
      </c>
      <c r="BE7" s="3">
        <v>17.716000000000001</v>
      </c>
      <c r="BF7" s="3">
        <v>20.763000000000002</v>
      </c>
      <c r="BG7" s="3">
        <v>25.321000000000002</v>
      </c>
      <c r="BH7" s="3">
        <v>19</v>
      </c>
      <c r="BI7" s="3">
        <v>23.891999999999999</v>
      </c>
      <c r="BJ7" s="3">
        <v>28.044</v>
      </c>
      <c r="BK7" s="3">
        <v>29.673999999999999</v>
      </c>
      <c r="BL7" s="3">
        <v>32.323</v>
      </c>
      <c r="BM7" s="3">
        <v>21.600999999999999</v>
      </c>
      <c r="BN7" s="3">
        <v>26.588000000000001</v>
      </c>
      <c r="BO7" s="3">
        <v>30.05</v>
      </c>
      <c r="BP7" s="3">
        <v>19.893000000000001</v>
      </c>
      <c r="BQ7" s="3">
        <v>21.591000000000001</v>
      </c>
      <c r="BR7" s="3">
        <v>28.065000000000001</v>
      </c>
      <c r="BS7" s="3">
        <v>16.481999999999999</v>
      </c>
      <c r="BT7" s="3">
        <v>21.353000000000002</v>
      </c>
      <c r="BU7" s="3">
        <v>25.323</v>
      </c>
      <c r="BV7" s="3">
        <v>12.584</v>
      </c>
      <c r="BW7" s="3">
        <v>10.417999999999999</v>
      </c>
      <c r="BX7" s="3">
        <v>8.1639999999999997</v>
      </c>
      <c r="BY7" s="3">
        <v>12.66</v>
      </c>
      <c r="BZ7" s="3">
        <v>11.462999999999999</v>
      </c>
      <c r="CA7" s="3">
        <v>9.2309999999999999</v>
      </c>
      <c r="CB7" s="3">
        <v>7.7649999999999997</v>
      </c>
      <c r="CC7" s="3">
        <v>6.57</v>
      </c>
      <c r="CD7" s="3">
        <v>12.098000000000001</v>
      </c>
      <c r="CE7" s="3">
        <v>9.2309999999999999</v>
      </c>
      <c r="CF7" s="3">
        <v>8.2569999999999997</v>
      </c>
      <c r="CG7" s="3">
        <v>12.721</v>
      </c>
      <c r="CH7" s="3">
        <v>11.554</v>
      </c>
      <c r="CI7" s="3">
        <v>8.01</v>
      </c>
      <c r="CJ7" s="3">
        <v>15.958</v>
      </c>
      <c r="CK7" s="3">
        <v>13.420999999999999</v>
      </c>
      <c r="CL7" s="3">
        <v>11.519</v>
      </c>
      <c r="CM7" s="3">
        <v>14.252000000000001</v>
      </c>
      <c r="CN7" s="3">
        <v>12.375</v>
      </c>
      <c r="CO7" s="3">
        <v>9.8680000000000003</v>
      </c>
      <c r="CP7" s="3">
        <v>12.01</v>
      </c>
      <c r="CQ7" s="3">
        <v>11.263</v>
      </c>
      <c r="CR7" s="3">
        <v>9.3879999999999999</v>
      </c>
      <c r="CS7" s="3">
        <v>8.2390000000000008</v>
      </c>
      <c r="CT7" s="3">
        <v>7.1589999999999998</v>
      </c>
      <c r="CU7" s="3">
        <v>11.942</v>
      </c>
      <c r="CV7" s="3">
        <v>8.85</v>
      </c>
      <c r="CW7" s="3">
        <v>8.0419999999999998</v>
      </c>
      <c r="CX7" s="3">
        <v>11.477</v>
      </c>
      <c r="CY7" s="3">
        <v>11.927</v>
      </c>
      <c r="CZ7" s="3">
        <v>9.3239999999999998</v>
      </c>
      <c r="DA7" s="3">
        <v>14.102</v>
      </c>
      <c r="DB7" s="3">
        <v>13.119</v>
      </c>
      <c r="DC7" s="3">
        <v>11.409000000000001</v>
      </c>
      <c r="DD7" s="2">
        <v>8800</v>
      </c>
      <c r="DE7" s="2">
        <v>12120</v>
      </c>
      <c r="DF7" s="2">
        <v>15720</v>
      </c>
      <c r="DG7" s="2">
        <v>11310</v>
      </c>
      <c r="DH7" s="2">
        <v>11540</v>
      </c>
      <c r="DI7" s="2">
        <v>15800</v>
      </c>
      <c r="DJ7" s="2">
        <v>18230</v>
      </c>
      <c r="DK7" s="2">
        <v>19400</v>
      </c>
      <c r="DL7" s="2">
        <v>12050</v>
      </c>
      <c r="DM7" s="2">
        <v>16860</v>
      </c>
      <c r="DN7" s="2">
        <v>18400</v>
      </c>
      <c r="DO7" s="2">
        <v>12030</v>
      </c>
      <c r="DP7" s="2">
        <v>13320</v>
      </c>
      <c r="DQ7" s="2">
        <v>17860</v>
      </c>
      <c r="DR7" s="2">
        <v>9203</v>
      </c>
      <c r="DS7" s="2">
        <v>11120</v>
      </c>
      <c r="DT7" s="2">
        <v>14850</v>
      </c>
      <c r="DU7" s="3">
        <v>23.119</v>
      </c>
      <c r="DV7" s="3">
        <v>24.143000000000001</v>
      </c>
      <c r="DW7" s="3">
        <v>28.742999999999999</v>
      </c>
      <c r="DX7" s="3">
        <v>20.67</v>
      </c>
      <c r="DY7" s="3">
        <v>25.463999999999999</v>
      </c>
      <c r="DZ7" s="3">
        <v>30.442</v>
      </c>
      <c r="EA7" s="3">
        <v>31.971</v>
      </c>
      <c r="EB7" s="3">
        <v>33.93</v>
      </c>
      <c r="EC7" s="3">
        <v>23.73</v>
      </c>
      <c r="ED7" s="3">
        <v>28.890999999999998</v>
      </c>
      <c r="EE7" s="3">
        <v>33.569000000000003</v>
      </c>
      <c r="EF7" s="3">
        <v>22.047999999999998</v>
      </c>
      <c r="EG7" s="3">
        <v>23.791</v>
      </c>
      <c r="EH7" s="3">
        <v>30.9</v>
      </c>
      <c r="EI7" s="3">
        <v>21.995000000000001</v>
      </c>
      <c r="EJ7" s="3">
        <v>25.111000000000001</v>
      </c>
      <c r="EK7" s="3">
        <v>30.933</v>
      </c>
      <c r="EL7" s="2">
        <v>5451</v>
      </c>
      <c r="EM7" s="2">
        <v>5824</v>
      </c>
      <c r="EN7" s="2">
        <v>6261</v>
      </c>
      <c r="EO7" s="2">
        <v>5436</v>
      </c>
      <c r="EP7" s="2">
        <v>6070</v>
      </c>
      <c r="EQ7" s="2">
        <v>6614</v>
      </c>
      <c r="ER7" s="2">
        <v>6860</v>
      </c>
      <c r="ES7" s="2">
        <v>7155</v>
      </c>
      <c r="ET7" s="2">
        <v>5755</v>
      </c>
      <c r="EU7" s="2">
        <v>6452</v>
      </c>
      <c r="EV7" s="2">
        <v>6816</v>
      </c>
      <c r="EW7" s="2">
        <v>5591</v>
      </c>
      <c r="EX7" s="2">
        <v>5803</v>
      </c>
      <c r="EY7" s="2">
        <v>6672</v>
      </c>
      <c r="EZ7" s="2">
        <v>5041</v>
      </c>
      <c r="FA7" s="2">
        <v>5726</v>
      </c>
      <c r="FB7" s="2">
        <v>6319</v>
      </c>
      <c r="FC7" s="3">
        <v>9.2639999999999993</v>
      </c>
      <c r="FD7" s="3">
        <v>6.7960000000000003</v>
      </c>
      <c r="FE7" s="3">
        <v>7.0650000000000004</v>
      </c>
      <c r="FF7" s="3">
        <v>10.59</v>
      </c>
      <c r="FG7" s="3">
        <v>7.9930000000000003</v>
      </c>
      <c r="FH7" s="3">
        <v>7.1849999999999996</v>
      </c>
      <c r="FI7" s="3">
        <v>6.5179999999999998</v>
      </c>
      <c r="FJ7" s="3">
        <v>6.3680000000000003</v>
      </c>
      <c r="FK7" s="3">
        <v>8.0749999999999993</v>
      </c>
      <c r="FL7" s="3">
        <v>7.5659999999999998</v>
      </c>
      <c r="FM7" s="3">
        <v>6.3760000000000003</v>
      </c>
      <c r="FN7" s="3">
        <v>9.3010000000000002</v>
      </c>
      <c r="FO7" s="3">
        <v>9.1340000000000003</v>
      </c>
      <c r="FP7" s="3">
        <v>7.0140000000000002</v>
      </c>
      <c r="FQ7" s="3">
        <v>8.3089999999999993</v>
      </c>
      <c r="FR7" s="3">
        <v>7.5490000000000004</v>
      </c>
      <c r="FS7" s="3">
        <v>6.891</v>
      </c>
    </row>
    <row r="8" spans="1:175">
      <c r="A8">
        <v>120</v>
      </c>
      <c r="B8">
        <v>4494</v>
      </c>
      <c r="C8">
        <v>301</v>
      </c>
      <c r="D8" s="4">
        <v>57</v>
      </c>
      <c r="E8" s="4">
        <v>23</v>
      </c>
      <c r="F8" s="2">
        <v>521.44299999999998</v>
      </c>
      <c r="G8" s="2">
        <v>566.68499999999995</v>
      </c>
      <c r="H8" s="2">
        <v>646.39400000000001</v>
      </c>
      <c r="I8" s="2">
        <v>447.36900000000003</v>
      </c>
      <c r="J8" s="2">
        <v>517.23500000000001</v>
      </c>
      <c r="K8" s="2">
        <v>510.01100000000002</v>
      </c>
      <c r="L8" s="2">
        <v>569.65700000000004</v>
      </c>
      <c r="M8" s="2">
        <v>617.47900000000004</v>
      </c>
      <c r="N8" s="2">
        <v>548.79</v>
      </c>
      <c r="O8" s="2">
        <v>540.40499999999997</v>
      </c>
      <c r="P8" s="2">
        <v>613.59199999999998</v>
      </c>
      <c r="Q8" s="2">
        <v>595.33000000000004</v>
      </c>
      <c r="R8" s="2">
        <v>585.45899999999995</v>
      </c>
      <c r="S8" s="2">
        <v>647.65099999999995</v>
      </c>
      <c r="T8" s="2">
        <v>516.63699999999994</v>
      </c>
      <c r="U8" s="2">
        <v>559.37300000000005</v>
      </c>
      <c r="V8" s="2">
        <v>601.61900000000003</v>
      </c>
      <c r="W8" s="2">
        <v>345.916</v>
      </c>
      <c r="X8" s="2">
        <v>427.00099999999998</v>
      </c>
      <c r="Y8" s="2">
        <v>498.245</v>
      </c>
      <c r="Z8" s="2">
        <v>325.27100000000002</v>
      </c>
      <c r="AA8" s="2">
        <v>407.14800000000002</v>
      </c>
      <c r="AB8" s="2">
        <v>371.99400000000003</v>
      </c>
      <c r="AC8" s="2">
        <v>429.065</v>
      </c>
      <c r="AD8" s="2">
        <v>483.18</v>
      </c>
      <c r="AE8" s="2">
        <v>435.928</v>
      </c>
      <c r="AF8" s="2">
        <v>393.40499999999997</v>
      </c>
      <c r="AG8" s="2">
        <v>481.113</v>
      </c>
      <c r="AH8" s="2">
        <v>461.10199999999998</v>
      </c>
      <c r="AI8" s="2">
        <v>441.25799999999998</v>
      </c>
      <c r="AJ8" s="2">
        <v>496.32900000000001</v>
      </c>
      <c r="AK8" s="2">
        <v>387.31400000000002</v>
      </c>
      <c r="AL8" s="2">
        <v>422.24599999999998</v>
      </c>
      <c r="AM8" s="2">
        <v>459.24099999999999</v>
      </c>
      <c r="AN8" s="2">
        <v>10110</v>
      </c>
      <c r="AO8" s="2">
        <v>10980</v>
      </c>
      <c r="AP8" s="2">
        <v>17110</v>
      </c>
      <c r="AQ8" s="2">
        <v>8321</v>
      </c>
      <c r="AR8" s="2">
        <v>10180</v>
      </c>
      <c r="AS8" s="2">
        <v>12890</v>
      </c>
      <c r="AT8" s="2">
        <v>15280</v>
      </c>
      <c r="AU8" s="2">
        <v>18770</v>
      </c>
      <c r="AV8" s="2">
        <v>12630</v>
      </c>
      <c r="AW8" s="2">
        <v>12730</v>
      </c>
      <c r="AX8" s="2">
        <v>18060</v>
      </c>
      <c r="AY8" s="2">
        <v>14630</v>
      </c>
      <c r="AZ8" s="2">
        <v>14510</v>
      </c>
      <c r="BA8" s="2">
        <v>18770</v>
      </c>
      <c r="BB8" s="2">
        <v>11360</v>
      </c>
      <c r="BC8" s="2">
        <v>13340</v>
      </c>
      <c r="BD8" s="2">
        <v>16870</v>
      </c>
      <c r="BE8" s="3">
        <v>20.640999999999998</v>
      </c>
      <c r="BF8" s="3">
        <v>20.757999999999999</v>
      </c>
      <c r="BG8" s="3">
        <v>27.062000000000001</v>
      </c>
      <c r="BH8" s="3">
        <v>20.716000000000001</v>
      </c>
      <c r="BI8" s="3">
        <v>21.67</v>
      </c>
      <c r="BJ8" s="3">
        <v>26.896999999999998</v>
      </c>
      <c r="BK8" s="3">
        <v>28.259</v>
      </c>
      <c r="BL8" s="3">
        <v>31.675999999999998</v>
      </c>
      <c r="BM8" s="3">
        <v>22.417000000000002</v>
      </c>
      <c r="BN8" s="3">
        <v>25.222999999999999</v>
      </c>
      <c r="BO8" s="3">
        <v>30.446000000000002</v>
      </c>
      <c r="BP8" s="3">
        <v>23.994</v>
      </c>
      <c r="BQ8" s="3">
        <v>25.224</v>
      </c>
      <c r="BR8" s="3">
        <v>30.216000000000001</v>
      </c>
      <c r="BS8" s="3">
        <v>22.052</v>
      </c>
      <c r="BT8" s="3">
        <v>24.338999999999999</v>
      </c>
      <c r="BU8" s="3">
        <v>28.62</v>
      </c>
      <c r="BV8" s="3">
        <v>12.821999999999999</v>
      </c>
      <c r="BW8" s="3">
        <v>10.683</v>
      </c>
      <c r="BX8" s="3">
        <v>7.1180000000000003</v>
      </c>
      <c r="BY8" s="3">
        <v>12.943</v>
      </c>
      <c r="BZ8" s="3">
        <v>11.95</v>
      </c>
      <c r="CA8" s="3">
        <v>9.2620000000000005</v>
      </c>
      <c r="CB8" s="3">
        <v>8.984</v>
      </c>
      <c r="CC8" s="3">
        <v>6.2389999999999999</v>
      </c>
      <c r="CD8" s="3">
        <v>11.391999999999999</v>
      </c>
      <c r="CE8" s="3">
        <v>10.75</v>
      </c>
      <c r="CF8" s="3">
        <v>7.5780000000000003</v>
      </c>
      <c r="CG8" s="3">
        <v>11.153</v>
      </c>
      <c r="CH8" s="3">
        <v>10.398</v>
      </c>
      <c r="CI8" s="3">
        <v>8.0380000000000003</v>
      </c>
      <c r="CJ8" s="3">
        <v>12.157</v>
      </c>
      <c r="CK8" s="3">
        <v>10.585000000000001</v>
      </c>
      <c r="CL8" s="3">
        <v>8.3070000000000004</v>
      </c>
      <c r="CM8" s="3">
        <v>13.005000000000001</v>
      </c>
      <c r="CN8" s="3">
        <v>11.651</v>
      </c>
      <c r="CO8" s="3">
        <v>8.7370000000000001</v>
      </c>
      <c r="CP8" s="3">
        <v>13.597</v>
      </c>
      <c r="CQ8" s="3">
        <v>12.313000000000001</v>
      </c>
      <c r="CR8" s="3">
        <v>9.8239999999999998</v>
      </c>
      <c r="CS8" s="3">
        <v>9.0009999999999994</v>
      </c>
      <c r="CT8" s="3">
        <v>7.1829999999999998</v>
      </c>
      <c r="CU8" s="3">
        <v>9.9860000000000007</v>
      </c>
      <c r="CV8" s="3">
        <v>10.879</v>
      </c>
      <c r="CW8" s="3">
        <v>7.9390000000000001</v>
      </c>
      <c r="CX8" s="3">
        <v>10.289</v>
      </c>
      <c r="CY8" s="3">
        <v>10.237</v>
      </c>
      <c r="CZ8" s="3">
        <v>8.4499999999999993</v>
      </c>
      <c r="DA8" s="3">
        <v>11.978</v>
      </c>
      <c r="DB8" s="3">
        <v>10.69</v>
      </c>
      <c r="DC8" s="3">
        <v>8.7490000000000006</v>
      </c>
      <c r="DD8" s="2">
        <v>10940</v>
      </c>
      <c r="DE8" s="2">
        <v>13120</v>
      </c>
      <c r="DF8" s="2">
        <v>17420</v>
      </c>
      <c r="DG8" s="2">
        <v>9466</v>
      </c>
      <c r="DH8" s="2">
        <v>11770</v>
      </c>
      <c r="DI8" s="2">
        <v>13860</v>
      </c>
      <c r="DJ8" s="2">
        <v>15620</v>
      </c>
      <c r="DK8" s="2">
        <v>18630</v>
      </c>
      <c r="DL8" s="2">
        <v>12290</v>
      </c>
      <c r="DM8" s="2">
        <v>13700</v>
      </c>
      <c r="DN8" s="2">
        <v>17620</v>
      </c>
      <c r="DO8" s="2">
        <v>14110</v>
      </c>
      <c r="DP8" s="2">
        <v>14760</v>
      </c>
      <c r="DQ8" s="2">
        <v>18330</v>
      </c>
      <c r="DR8" s="2">
        <v>11650</v>
      </c>
      <c r="DS8" s="2">
        <v>13890</v>
      </c>
      <c r="DT8" s="2">
        <v>16880</v>
      </c>
      <c r="DU8" s="3">
        <v>22.065999999999999</v>
      </c>
      <c r="DV8" s="3">
        <v>23.888000000000002</v>
      </c>
      <c r="DW8" s="3">
        <v>28.428000000000001</v>
      </c>
      <c r="DX8" s="3">
        <v>21.32</v>
      </c>
      <c r="DY8" s="3">
        <v>23.587</v>
      </c>
      <c r="DZ8" s="3">
        <v>28.295000000000002</v>
      </c>
      <c r="EA8" s="3">
        <v>28.52</v>
      </c>
      <c r="EB8" s="3">
        <v>32.709000000000003</v>
      </c>
      <c r="EC8" s="3">
        <v>24.231999999999999</v>
      </c>
      <c r="ED8" s="3">
        <v>26.888999999999999</v>
      </c>
      <c r="EE8" s="3">
        <v>31.835999999999999</v>
      </c>
      <c r="EF8" s="3">
        <v>24.265999999999998</v>
      </c>
      <c r="EG8" s="3">
        <v>26.13</v>
      </c>
      <c r="EH8" s="3">
        <v>29.771000000000001</v>
      </c>
      <c r="EI8" s="3">
        <v>23.882000000000001</v>
      </c>
      <c r="EJ8" s="3">
        <v>26.283000000000001</v>
      </c>
      <c r="EK8" s="3">
        <v>30.312999999999999</v>
      </c>
      <c r="EL8" s="2">
        <v>5669</v>
      </c>
      <c r="EM8" s="2">
        <v>5834</v>
      </c>
      <c r="EN8" s="2">
        <v>6477</v>
      </c>
      <c r="EO8" s="2">
        <v>5617</v>
      </c>
      <c r="EP8" s="2">
        <v>5789</v>
      </c>
      <c r="EQ8" s="2">
        <v>6433</v>
      </c>
      <c r="ER8" s="2">
        <v>6577</v>
      </c>
      <c r="ES8" s="2">
        <v>7004</v>
      </c>
      <c r="ET8" s="2">
        <v>5796</v>
      </c>
      <c r="EU8" s="2">
        <v>6217</v>
      </c>
      <c r="EV8" s="2">
        <v>6781</v>
      </c>
      <c r="EW8" s="2">
        <v>5958</v>
      </c>
      <c r="EX8" s="2">
        <v>6164</v>
      </c>
      <c r="EY8" s="2">
        <v>6779</v>
      </c>
      <c r="EZ8" s="2">
        <v>5697</v>
      </c>
      <c r="FA8" s="2">
        <v>6039</v>
      </c>
      <c r="FB8" s="2">
        <v>6600</v>
      </c>
      <c r="FC8" s="3">
        <v>7.4870000000000001</v>
      </c>
      <c r="FD8" s="3">
        <v>8.2409999999999997</v>
      </c>
      <c r="FE8" s="3">
        <v>6.9690000000000003</v>
      </c>
      <c r="FF8" s="3">
        <v>8.0269999999999992</v>
      </c>
      <c r="FG8" s="3">
        <v>8.5150000000000006</v>
      </c>
      <c r="FH8" s="3">
        <v>7.6070000000000002</v>
      </c>
      <c r="FI8" s="3">
        <v>6.8259999999999996</v>
      </c>
      <c r="FJ8" s="3">
        <v>6.8449999999999998</v>
      </c>
      <c r="FK8" s="3">
        <v>9.8330000000000002</v>
      </c>
      <c r="FL8" s="3">
        <v>7.093</v>
      </c>
      <c r="FM8" s="3">
        <v>6.6319999999999997</v>
      </c>
      <c r="FN8" s="3">
        <v>8.8450000000000006</v>
      </c>
      <c r="FO8" s="3">
        <v>8.3469999999999995</v>
      </c>
      <c r="FP8" s="3">
        <v>6.5039999999999996</v>
      </c>
      <c r="FQ8" s="3">
        <v>8.3320000000000007</v>
      </c>
      <c r="FR8" s="3">
        <v>8.15</v>
      </c>
      <c r="FS8" s="3">
        <v>7.29</v>
      </c>
    </row>
    <row r="9" spans="1:175">
      <c r="A9">
        <v>121</v>
      </c>
      <c r="B9">
        <v>4494</v>
      </c>
      <c r="C9">
        <v>301</v>
      </c>
      <c r="D9" s="4">
        <v>57</v>
      </c>
      <c r="E9" s="4">
        <v>22</v>
      </c>
      <c r="F9" s="2">
        <v>524.79100000000005</v>
      </c>
      <c r="G9" s="2">
        <v>586.08399999999995</v>
      </c>
      <c r="H9" s="2">
        <v>611.56200000000001</v>
      </c>
      <c r="I9" s="2">
        <v>498.55</v>
      </c>
      <c r="J9" s="2">
        <v>486.70499999999998</v>
      </c>
      <c r="K9" s="2">
        <v>577.37699999999995</v>
      </c>
      <c r="L9" s="2">
        <v>642.66899999999998</v>
      </c>
      <c r="M9" s="2">
        <v>585.82299999999998</v>
      </c>
      <c r="N9" s="2">
        <v>499.64299999999997</v>
      </c>
      <c r="O9" s="2">
        <v>536.63099999999997</v>
      </c>
      <c r="P9" s="2">
        <v>555.15599999999995</v>
      </c>
      <c r="Q9" s="2">
        <v>618.94500000000005</v>
      </c>
      <c r="R9" s="2">
        <v>588.06700000000001</v>
      </c>
      <c r="S9" s="2">
        <v>617.05399999999997</v>
      </c>
      <c r="T9" s="2">
        <v>525.86</v>
      </c>
      <c r="U9" s="2">
        <v>576.23900000000003</v>
      </c>
      <c r="V9" s="2">
        <v>592.63900000000001</v>
      </c>
      <c r="W9" s="2">
        <v>389.53100000000001</v>
      </c>
      <c r="X9" s="2">
        <v>454.37700000000001</v>
      </c>
      <c r="Y9" s="2">
        <v>500.91199999999998</v>
      </c>
      <c r="Z9" s="2">
        <v>382.35</v>
      </c>
      <c r="AA9" s="2">
        <v>348.44799999999998</v>
      </c>
      <c r="AB9" s="2">
        <v>444.63600000000002</v>
      </c>
      <c r="AC9" s="2">
        <v>498.42200000000003</v>
      </c>
      <c r="AD9" s="2">
        <v>469.767</v>
      </c>
      <c r="AE9" s="2">
        <v>331.98200000000003</v>
      </c>
      <c r="AF9" s="2">
        <v>380.69499999999999</v>
      </c>
      <c r="AG9" s="2">
        <v>413.13200000000001</v>
      </c>
      <c r="AH9" s="2">
        <v>469.15199999999999</v>
      </c>
      <c r="AI9" s="2">
        <v>436.64400000000001</v>
      </c>
      <c r="AJ9" s="2">
        <v>471.65699999999998</v>
      </c>
      <c r="AK9" s="2">
        <v>382.24200000000002</v>
      </c>
      <c r="AL9" s="2">
        <v>437.68599999999998</v>
      </c>
      <c r="AM9" s="2">
        <v>440.95400000000001</v>
      </c>
      <c r="AN9" s="2">
        <v>9857</v>
      </c>
      <c r="AO9" s="2">
        <v>9953</v>
      </c>
      <c r="AP9" s="2">
        <v>12440</v>
      </c>
      <c r="AQ9" s="2">
        <v>10220</v>
      </c>
      <c r="AR9" s="2">
        <v>11090</v>
      </c>
      <c r="AS9" s="2">
        <v>15860</v>
      </c>
      <c r="AT9" s="2">
        <v>17990</v>
      </c>
      <c r="AU9" s="2">
        <v>17030</v>
      </c>
      <c r="AV9" s="2">
        <v>11290</v>
      </c>
      <c r="AW9" s="2">
        <v>13510</v>
      </c>
      <c r="AX9" s="2">
        <v>15960</v>
      </c>
      <c r="AY9" s="2">
        <v>14600</v>
      </c>
      <c r="AZ9" s="2">
        <v>14250</v>
      </c>
      <c r="BA9" s="2">
        <v>17670</v>
      </c>
      <c r="BB9" s="2">
        <v>11810</v>
      </c>
      <c r="BC9" s="2">
        <v>14310</v>
      </c>
      <c r="BD9" s="2">
        <v>16670</v>
      </c>
      <c r="BE9" s="3">
        <v>19.986000000000001</v>
      </c>
      <c r="BF9" s="3">
        <v>18.279</v>
      </c>
      <c r="BG9" s="3">
        <v>19.448</v>
      </c>
      <c r="BH9" s="3">
        <v>22.141999999999999</v>
      </c>
      <c r="BI9" s="3">
        <v>24.512</v>
      </c>
      <c r="BJ9" s="3">
        <v>29.344999999999999</v>
      </c>
      <c r="BK9" s="3">
        <v>29.702000000000002</v>
      </c>
      <c r="BL9" s="3">
        <v>30.56</v>
      </c>
      <c r="BM9" s="3">
        <v>24.236000000000001</v>
      </c>
      <c r="BN9" s="3">
        <v>26.456</v>
      </c>
      <c r="BO9" s="3">
        <v>30.027000000000001</v>
      </c>
      <c r="BP9" s="3">
        <v>23.245000000000001</v>
      </c>
      <c r="BQ9" s="3">
        <v>25.802</v>
      </c>
      <c r="BR9" s="3">
        <v>30.617999999999999</v>
      </c>
      <c r="BS9" s="3">
        <v>23.462</v>
      </c>
      <c r="BT9" s="3">
        <v>25.702000000000002</v>
      </c>
      <c r="BU9" s="3">
        <v>29.664999999999999</v>
      </c>
      <c r="BV9" s="3">
        <v>12.959</v>
      </c>
      <c r="BW9" s="3">
        <v>11.404999999999999</v>
      </c>
      <c r="BX9" s="3">
        <v>8.8510000000000009</v>
      </c>
      <c r="BY9" s="3">
        <v>12.317</v>
      </c>
      <c r="BZ9" s="3">
        <v>11.417999999999999</v>
      </c>
      <c r="CA9" s="3">
        <v>8.3989999999999991</v>
      </c>
      <c r="CB9" s="3">
        <v>7.4420000000000002</v>
      </c>
      <c r="CC9" s="3">
        <v>7.5670000000000002</v>
      </c>
      <c r="CD9" s="3">
        <v>11.9</v>
      </c>
      <c r="CE9" s="3">
        <v>10.385</v>
      </c>
      <c r="CF9" s="3">
        <v>8.0820000000000007</v>
      </c>
      <c r="CG9" s="3">
        <v>10.557</v>
      </c>
      <c r="CH9" s="3">
        <v>10.566000000000001</v>
      </c>
      <c r="CI9" s="3">
        <v>8.3480000000000008</v>
      </c>
      <c r="CJ9" s="3">
        <v>11.653</v>
      </c>
      <c r="CK9" s="3">
        <v>10.840999999999999</v>
      </c>
      <c r="CL9" s="3">
        <v>8.8130000000000006</v>
      </c>
      <c r="CM9" s="3">
        <v>12.843</v>
      </c>
      <c r="CN9" s="3">
        <v>12.172000000000001</v>
      </c>
      <c r="CO9" s="3">
        <v>10.5</v>
      </c>
      <c r="CP9" s="3">
        <v>12.353999999999999</v>
      </c>
      <c r="CQ9" s="3">
        <v>11.388</v>
      </c>
      <c r="CR9" s="3">
        <v>8.9169999999999998</v>
      </c>
      <c r="CS9" s="3">
        <v>7.3689999999999998</v>
      </c>
      <c r="CT9" s="3">
        <v>7.8419999999999996</v>
      </c>
      <c r="CU9" s="3">
        <v>12.057</v>
      </c>
      <c r="CV9" s="3">
        <v>10.385</v>
      </c>
      <c r="CW9" s="3">
        <v>8.3330000000000002</v>
      </c>
      <c r="CX9" s="3">
        <v>9.8019999999999996</v>
      </c>
      <c r="CY9" s="3">
        <v>10.608000000000001</v>
      </c>
      <c r="CZ9" s="3">
        <v>8.7260000000000009</v>
      </c>
      <c r="DA9" s="3">
        <v>11.803000000000001</v>
      </c>
      <c r="DB9" s="3">
        <v>10.803000000000001</v>
      </c>
      <c r="DC9" s="3">
        <v>9.1910000000000007</v>
      </c>
      <c r="DD9" s="2">
        <v>10860</v>
      </c>
      <c r="DE9" s="2">
        <v>12620</v>
      </c>
      <c r="DF9" s="2">
        <v>13760</v>
      </c>
      <c r="DG9" s="2">
        <v>11390</v>
      </c>
      <c r="DH9" s="2">
        <v>11890</v>
      </c>
      <c r="DI9" s="2">
        <v>16510</v>
      </c>
      <c r="DJ9" s="2">
        <v>18320</v>
      </c>
      <c r="DK9" s="2">
        <v>17370</v>
      </c>
      <c r="DL9" s="2">
        <v>12100</v>
      </c>
      <c r="DM9" s="2">
        <v>14090</v>
      </c>
      <c r="DN9" s="2">
        <v>16380</v>
      </c>
      <c r="DO9" s="2">
        <v>14460</v>
      </c>
      <c r="DP9" s="2">
        <v>15260</v>
      </c>
      <c r="DQ9" s="2">
        <v>17920</v>
      </c>
      <c r="DR9" s="2">
        <v>12810</v>
      </c>
      <c r="DS9" s="2">
        <v>14830</v>
      </c>
      <c r="DT9" s="2">
        <v>17010</v>
      </c>
      <c r="DU9" s="3">
        <v>22.494</v>
      </c>
      <c r="DV9" s="3">
        <v>22.183</v>
      </c>
      <c r="DW9" s="3">
        <v>24.437999999999999</v>
      </c>
      <c r="DX9" s="3">
        <v>23.928999999999998</v>
      </c>
      <c r="DY9" s="3">
        <v>25.959</v>
      </c>
      <c r="DZ9" s="3">
        <v>31.835000000000001</v>
      </c>
      <c r="EA9" s="3">
        <v>31.991</v>
      </c>
      <c r="EB9" s="3">
        <v>32.430999999999997</v>
      </c>
      <c r="EC9" s="3">
        <v>25.221</v>
      </c>
      <c r="ED9" s="3">
        <v>27.617999999999999</v>
      </c>
      <c r="EE9" s="3">
        <v>32.119</v>
      </c>
      <c r="EF9" s="3">
        <v>24.751000000000001</v>
      </c>
      <c r="EG9" s="3">
        <v>28.600999999999999</v>
      </c>
      <c r="EH9" s="3">
        <v>32.570999999999998</v>
      </c>
      <c r="EI9" s="3">
        <v>24.638999999999999</v>
      </c>
      <c r="EJ9" s="3">
        <v>27.434000000000001</v>
      </c>
      <c r="EK9" s="3">
        <v>30.786999999999999</v>
      </c>
      <c r="EL9" s="2">
        <v>5598</v>
      </c>
      <c r="EM9" s="2">
        <v>5589</v>
      </c>
      <c r="EN9" s="2">
        <v>5703</v>
      </c>
      <c r="EO9" s="2">
        <v>5816</v>
      </c>
      <c r="EP9" s="2">
        <v>6120</v>
      </c>
      <c r="EQ9" s="2">
        <v>6743</v>
      </c>
      <c r="ER9" s="2">
        <v>6858</v>
      </c>
      <c r="ES9" s="2">
        <v>6879</v>
      </c>
      <c r="ET9" s="2">
        <v>6045</v>
      </c>
      <c r="EU9" s="2">
        <v>6363</v>
      </c>
      <c r="EV9" s="2">
        <v>6814</v>
      </c>
      <c r="EW9" s="2">
        <v>5921</v>
      </c>
      <c r="EX9" s="2">
        <v>6356</v>
      </c>
      <c r="EY9" s="2">
        <v>6916</v>
      </c>
      <c r="EZ9" s="2">
        <v>5964</v>
      </c>
      <c r="FA9" s="2">
        <v>6227</v>
      </c>
      <c r="FB9" s="2">
        <v>6729</v>
      </c>
      <c r="FC9" s="3">
        <v>7.3840000000000003</v>
      </c>
      <c r="FD9" s="3">
        <v>8.1129999999999995</v>
      </c>
      <c r="FE9" s="3">
        <v>9.0329999999999995</v>
      </c>
      <c r="FF9" s="3">
        <v>7.9260000000000002</v>
      </c>
      <c r="FG9" s="3">
        <v>7.234</v>
      </c>
      <c r="FH9" s="3">
        <v>6.5810000000000004</v>
      </c>
      <c r="FI9" s="3">
        <v>8.0050000000000008</v>
      </c>
      <c r="FJ9" s="3">
        <v>6.7560000000000002</v>
      </c>
      <c r="FK9" s="3">
        <v>6.8639999999999999</v>
      </c>
      <c r="FL9" s="3">
        <v>6.6239999999999997</v>
      </c>
      <c r="FM9" s="3">
        <v>7.0759999999999996</v>
      </c>
      <c r="FN9" s="3">
        <v>9.7859999999999996</v>
      </c>
      <c r="FO9" s="3">
        <v>7.0140000000000002</v>
      </c>
      <c r="FP9" s="3">
        <v>6.726</v>
      </c>
      <c r="FQ9" s="3">
        <v>8.2989999999999995</v>
      </c>
      <c r="FR9" s="3">
        <v>7.6950000000000003</v>
      </c>
      <c r="FS9" s="3">
        <v>6.7450000000000001</v>
      </c>
    </row>
    <row r="10" spans="1:175">
      <c r="A10">
        <v>122</v>
      </c>
      <c r="B10">
        <v>4494</v>
      </c>
      <c r="C10">
        <v>301</v>
      </c>
      <c r="D10" s="4">
        <v>54</v>
      </c>
      <c r="E10" s="4">
        <v>22</v>
      </c>
      <c r="F10" s="2">
        <v>454.72699999999998</v>
      </c>
      <c r="G10" s="2">
        <v>508.12799999999999</v>
      </c>
      <c r="H10" s="2">
        <v>561.79399999999998</v>
      </c>
      <c r="I10" s="2">
        <v>500.95299999999997</v>
      </c>
      <c r="J10" s="2">
        <v>534.88</v>
      </c>
      <c r="K10" s="2">
        <v>529.64599999999996</v>
      </c>
      <c r="L10" s="2">
        <v>588.76199999999994</v>
      </c>
      <c r="M10" s="2">
        <v>630.92700000000002</v>
      </c>
      <c r="N10" s="2">
        <v>464.08600000000001</v>
      </c>
      <c r="O10" s="2">
        <v>587.00099999999998</v>
      </c>
      <c r="P10" s="2">
        <v>590.995</v>
      </c>
      <c r="Q10" s="2">
        <v>574.173</v>
      </c>
      <c r="R10" s="2">
        <v>571.58500000000004</v>
      </c>
      <c r="S10" s="2">
        <v>620.19200000000001</v>
      </c>
      <c r="T10" s="2">
        <v>528.44299999999998</v>
      </c>
      <c r="U10" s="2">
        <v>545.76</v>
      </c>
      <c r="V10" s="2">
        <v>539.33900000000006</v>
      </c>
      <c r="W10" s="2">
        <v>356.13900000000001</v>
      </c>
      <c r="X10" s="2">
        <v>398.435</v>
      </c>
      <c r="Y10" s="2">
        <v>450.08499999999998</v>
      </c>
      <c r="Z10" s="2">
        <v>397.11</v>
      </c>
      <c r="AA10" s="2">
        <v>434.14400000000001</v>
      </c>
      <c r="AB10" s="2">
        <v>402.60700000000003</v>
      </c>
      <c r="AC10" s="2">
        <v>445.529</v>
      </c>
      <c r="AD10" s="2">
        <v>494.529</v>
      </c>
      <c r="AE10" s="2">
        <v>321.43900000000002</v>
      </c>
      <c r="AF10" s="2">
        <v>452.46800000000002</v>
      </c>
      <c r="AG10" s="2">
        <v>449.67899999999997</v>
      </c>
      <c r="AH10" s="2">
        <v>454.79399999999998</v>
      </c>
      <c r="AI10" s="2">
        <v>441.78699999999998</v>
      </c>
      <c r="AJ10" s="2">
        <v>492.54300000000001</v>
      </c>
      <c r="AK10" s="2">
        <v>411.68</v>
      </c>
      <c r="AL10" s="2">
        <v>429.92599999999999</v>
      </c>
      <c r="AM10" s="2">
        <v>417.42500000000001</v>
      </c>
      <c r="AN10" s="2">
        <v>7519</v>
      </c>
      <c r="AO10" s="2">
        <v>8656</v>
      </c>
      <c r="AP10" s="2">
        <v>12050</v>
      </c>
      <c r="AQ10" s="2">
        <v>9716</v>
      </c>
      <c r="AR10" s="2">
        <v>13770</v>
      </c>
      <c r="AS10" s="2">
        <v>15710</v>
      </c>
      <c r="AT10" s="2">
        <v>15890</v>
      </c>
      <c r="AU10" s="2">
        <v>19260</v>
      </c>
      <c r="AV10" s="2">
        <v>10420</v>
      </c>
      <c r="AW10" s="2">
        <v>14710</v>
      </c>
      <c r="AX10" s="2">
        <v>18550</v>
      </c>
      <c r="AY10" s="2">
        <v>10990</v>
      </c>
      <c r="AZ10" s="2">
        <v>13850</v>
      </c>
      <c r="BA10" s="2">
        <v>19210</v>
      </c>
      <c r="BB10" s="2">
        <v>12820</v>
      </c>
      <c r="BC10" s="2">
        <v>13220</v>
      </c>
      <c r="BD10" s="2">
        <v>14230</v>
      </c>
      <c r="BE10" s="3">
        <v>20.106999999999999</v>
      </c>
      <c r="BF10" s="3">
        <v>19.611999999999998</v>
      </c>
      <c r="BG10" s="3">
        <v>23.152000000000001</v>
      </c>
      <c r="BH10" s="3">
        <v>21.181999999999999</v>
      </c>
      <c r="BI10" s="3">
        <v>27.213999999999999</v>
      </c>
      <c r="BJ10" s="3">
        <v>31.315000000000001</v>
      </c>
      <c r="BK10" s="3">
        <v>28.943000000000001</v>
      </c>
      <c r="BL10" s="3">
        <v>33.198</v>
      </c>
      <c r="BM10" s="3">
        <v>24.07</v>
      </c>
      <c r="BN10" s="3">
        <v>28.190999999999999</v>
      </c>
      <c r="BO10" s="3">
        <v>34.143000000000001</v>
      </c>
      <c r="BP10" s="3">
        <v>20.428000000000001</v>
      </c>
      <c r="BQ10" s="3">
        <v>26.201000000000001</v>
      </c>
      <c r="BR10" s="3">
        <v>33.524000000000001</v>
      </c>
      <c r="BS10" s="3">
        <v>25.274999999999999</v>
      </c>
      <c r="BT10" s="3">
        <v>25.646999999999998</v>
      </c>
      <c r="BU10" s="3">
        <v>27.713999999999999</v>
      </c>
      <c r="BV10" s="3">
        <v>13.67</v>
      </c>
      <c r="BW10" s="3">
        <v>12.596</v>
      </c>
      <c r="BX10" s="3">
        <v>11.151</v>
      </c>
      <c r="BY10" s="3">
        <v>13.279</v>
      </c>
      <c r="BZ10" s="3">
        <v>12.875</v>
      </c>
      <c r="CA10" s="3">
        <v>9.9359999999999999</v>
      </c>
      <c r="CB10" s="3">
        <v>9.1020000000000003</v>
      </c>
      <c r="CC10" s="3">
        <v>7.1310000000000002</v>
      </c>
      <c r="CD10" s="3">
        <v>11.948</v>
      </c>
      <c r="CE10" s="3">
        <v>10.021000000000001</v>
      </c>
      <c r="CF10" s="3">
        <v>7.6449999999999996</v>
      </c>
      <c r="CG10" s="3">
        <v>11.984999999999999</v>
      </c>
      <c r="CH10" s="3">
        <v>11.013999999999999</v>
      </c>
      <c r="CI10" s="3">
        <v>8.0129999999999999</v>
      </c>
      <c r="CJ10" s="3">
        <v>11.116</v>
      </c>
      <c r="CK10" s="3">
        <v>11.936</v>
      </c>
      <c r="CL10" s="3">
        <v>10.811</v>
      </c>
      <c r="CM10" s="3">
        <v>14.816000000000001</v>
      </c>
      <c r="CN10" s="3">
        <v>13.512</v>
      </c>
      <c r="CO10" s="3">
        <v>11.96</v>
      </c>
      <c r="CP10" s="3">
        <v>12.763999999999999</v>
      </c>
      <c r="CQ10" s="3">
        <v>11.794</v>
      </c>
      <c r="CR10" s="3">
        <v>9.5549999999999997</v>
      </c>
      <c r="CS10" s="3">
        <v>9.4260000000000002</v>
      </c>
      <c r="CT10" s="3">
        <v>7.36</v>
      </c>
      <c r="CU10" s="3">
        <v>12.023</v>
      </c>
      <c r="CV10" s="3">
        <v>10.602</v>
      </c>
      <c r="CW10" s="3">
        <v>8.1300000000000008</v>
      </c>
      <c r="CX10" s="3">
        <v>10.927</v>
      </c>
      <c r="CY10" s="3">
        <v>10.731</v>
      </c>
      <c r="CZ10" s="3">
        <v>8.0939999999999994</v>
      </c>
      <c r="DA10" s="3">
        <v>10.698</v>
      </c>
      <c r="DB10" s="3">
        <v>11.225</v>
      </c>
      <c r="DC10" s="3">
        <v>10.302</v>
      </c>
      <c r="DD10" s="2">
        <v>10150</v>
      </c>
      <c r="DE10" s="2">
        <v>11380</v>
      </c>
      <c r="DF10" s="2">
        <v>14370</v>
      </c>
      <c r="DG10" s="2">
        <v>10670</v>
      </c>
      <c r="DH10" s="2">
        <v>14490</v>
      </c>
      <c r="DI10" s="2">
        <v>16100</v>
      </c>
      <c r="DJ10" s="2">
        <v>16500</v>
      </c>
      <c r="DK10" s="2">
        <v>19230</v>
      </c>
      <c r="DL10" s="2">
        <v>11190</v>
      </c>
      <c r="DM10" s="2">
        <v>16620</v>
      </c>
      <c r="DN10" s="2">
        <v>19120</v>
      </c>
      <c r="DO10" s="2">
        <v>12590</v>
      </c>
      <c r="DP10" s="2">
        <v>14960</v>
      </c>
      <c r="DQ10" s="2">
        <v>19190</v>
      </c>
      <c r="DR10" s="2">
        <v>13350</v>
      </c>
      <c r="DS10" s="2">
        <v>13760</v>
      </c>
      <c r="DT10" s="2">
        <v>14700</v>
      </c>
      <c r="DU10" s="3">
        <v>24.286999999999999</v>
      </c>
      <c r="DV10" s="3">
        <v>24.9</v>
      </c>
      <c r="DW10" s="3">
        <v>29.175999999999998</v>
      </c>
      <c r="DX10" s="3">
        <v>23.995999999999999</v>
      </c>
      <c r="DY10" s="3">
        <v>32.009</v>
      </c>
      <c r="DZ10" s="3">
        <v>33.802999999999997</v>
      </c>
      <c r="EA10" s="3">
        <v>31.466000000000001</v>
      </c>
      <c r="EB10" s="3">
        <v>34.064</v>
      </c>
      <c r="EC10" s="3">
        <v>24.812000000000001</v>
      </c>
      <c r="ED10" s="3">
        <v>32.542999999999999</v>
      </c>
      <c r="EE10" s="3">
        <v>37.125</v>
      </c>
      <c r="EF10" s="3">
        <v>25.082999999999998</v>
      </c>
      <c r="EG10" s="3">
        <v>29.321000000000002</v>
      </c>
      <c r="EH10" s="3">
        <v>35.363999999999997</v>
      </c>
      <c r="EI10" s="3">
        <v>27.236999999999998</v>
      </c>
      <c r="EJ10" s="3">
        <v>27.832999999999998</v>
      </c>
      <c r="EK10" s="3">
        <v>31.120999999999999</v>
      </c>
      <c r="EL10" s="2">
        <v>5706</v>
      </c>
      <c r="EM10" s="2">
        <v>5707</v>
      </c>
      <c r="EN10" s="2">
        <v>6137</v>
      </c>
      <c r="EO10" s="2">
        <v>5705</v>
      </c>
      <c r="EP10" s="2">
        <v>6443</v>
      </c>
      <c r="EQ10" s="2">
        <v>6953</v>
      </c>
      <c r="ER10" s="2">
        <v>6700</v>
      </c>
      <c r="ES10" s="2">
        <v>7187</v>
      </c>
      <c r="ET10" s="2">
        <v>6042</v>
      </c>
      <c r="EU10" s="2">
        <v>6698</v>
      </c>
      <c r="EV10" s="2">
        <v>7303</v>
      </c>
      <c r="EW10" s="2">
        <v>5771</v>
      </c>
      <c r="EX10" s="2">
        <v>6387</v>
      </c>
      <c r="EY10" s="2">
        <v>7148</v>
      </c>
      <c r="EZ10" s="2">
        <v>6165</v>
      </c>
      <c r="FA10" s="2">
        <v>6205</v>
      </c>
      <c r="FB10" s="2">
        <v>6455</v>
      </c>
      <c r="FC10" s="3">
        <v>7.2670000000000003</v>
      </c>
      <c r="FD10" s="3">
        <v>7.3159999999999998</v>
      </c>
      <c r="FE10" s="3">
        <v>6.431</v>
      </c>
      <c r="FF10" s="3">
        <v>7.5270000000000001</v>
      </c>
      <c r="FG10" s="3">
        <v>6.0540000000000003</v>
      </c>
      <c r="FH10" s="3">
        <v>5.6040000000000001</v>
      </c>
      <c r="FI10" s="3">
        <v>6.1820000000000004</v>
      </c>
      <c r="FJ10" s="3">
        <v>6.0910000000000002</v>
      </c>
      <c r="FK10" s="3">
        <v>6.8369999999999997</v>
      </c>
      <c r="FL10" s="3">
        <v>6.4580000000000002</v>
      </c>
      <c r="FM10" s="3">
        <v>5.7649999999999997</v>
      </c>
      <c r="FN10" s="3">
        <v>9.2089999999999996</v>
      </c>
      <c r="FO10" s="3">
        <v>6.7309999999999999</v>
      </c>
      <c r="FP10" s="3">
        <v>5.7789999999999999</v>
      </c>
      <c r="FQ10" s="3">
        <v>8.07</v>
      </c>
      <c r="FR10" s="3">
        <v>7.1120000000000001</v>
      </c>
      <c r="FS10" s="3">
        <v>6.7519999999999998</v>
      </c>
    </row>
    <row r="11" spans="1:175">
      <c r="A11">
        <v>123</v>
      </c>
      <c r="B11">
        <v>4494</v>
      </c>
      <c r="C11">
        <v>301</v>
      </c>
      <c r="D11" s="4">
        <v>55</v>
      </c>
      <c r="E11" s="4">
        <v>19.399999999999999</v>
      </c>
      <c r="F11" s="2">
        <v>452.87700000000001</v>
      </c>
      <c r="G11" s="2">
        <v>526.77499999999998</v>
      </c>
      <c r="H11" s="2">
        <v>614.93399999999997</v>
      </c>
      <c r="I11" s="2">
        <v>486.99900000000002</v>
      </c>
      <c r="J11" s="2">
        <v>490.851</v>
      </c>
      <c r="K11" s="2">
        <v>549.32600000000002</v>
      </c>
      <c r="L11" s="2">
        <v>611.90700000000004</v>
      </c>
      <c r="M11" s="2">
        <v>596.83299999999997</v>
      </c>
      <c r="N11" s="2">
        <v>563.95000000000005</v>
      </c>
      <c r="O11" s="2">
        <v>618.79499999999996</v>
      </c>
      <c r="P11" s="2">
        <v>628.995</v>
      </c>
      <c r="Q11" s="2">
        <v>599.65300000000002</v>
      </c>
      <c r="R11" s="2">
        <v>567.25099999999998</v>
      </c>
      <c r="S11" s="2">
        <v>546.005</v>
      </c>
      <c r="T11" s="2">
        <v>538.05200000000002</v>
      </c>
      <c r="U11" s="2">
        <v>560.73500000000001</v>
      </c>
      <c r="V11" s="2">
        <v>597.31399999999996</v>
      </c>
      <c r="W11" s="2">
        <v>287.89</v>
      </c>
      <c r="X11" s="2">
        <v>381.87299999999999</v>
      </c>
      <c r="Y11" s="2">
        <v>493.66199999999998</v>
      </c>
      <c r="Z11" s="2">
        <v>352.03699999999998</v>
      </c>
      <c r="AA11" s="2">
        <v>324.36</v>
      </c>
      <c r="AB11" s="2">
        <v>394.44499999999999</v>
      </c>
      <c r="AC11" s="2">
        <v>469.94499999999999</v>
      </c>
      <c r="AD11" s="2">
        <v>455.89</v>
      </c>
      <c r="AE11" s="2">
        <v>444.30200000000002</v>
      </c>
      <c r="AF11" s="2">
        <v>468.846</v>
      </c>
      <c r="AG11" s="2">
        <v>532.36</v>
      </c>
      <c r="AH11" s="2">
        <v>428.93400000000003</v>
      </c>
      <c r="AI11" s="2">
        <v>402.09300000000002</v>
      </c>
      <c r="AJ11" s="2">
        <v>430.30200000000002</v>
      </c>
      <c r="AK11" s="2">
        <v>404.82900000000001</v>
      </c>
      <c r="AL11" s="2">
        <v>426.29</v>
      </c>
      <c r="AM11" s="2">
        <v>445.80399999999997</v>
      </c>
      <c r="AN11" s="2">
        <v>7126</v>
      </c>
      <c r="AO11" s="2">
        <v>9516</v>
      </c>
      <c r="AP11" s="2">
        <v>14600</v>
      </c>
      <c r="AQ11" s="2">
        <v>9309</v>
      </c>
      <c r="AR11" s="2">
        <v>10820</v>
      </c>
      <c r="AS11" s="2">
        <v>14100</v>
      </c>
      <c r="AT11" s="2">
        <v>16730</v>
      </c>
      <c r="AU11" s="2">
        <v>17540</v>
      </c>
      <c r="AV11" s="2">
        <v>12890</v>
      </c>
      <c r="AW11" s="2">
        <v>16680</v>
      </c>
      <c r="AX11" s="2">
        <v>17860</v>
      </c>
      <c r="AY11" s="2">
        <v>12540</v>
      </c>
      <c r="AZ11" s="2">
        <v>12050</v>
      </c>
      <c r="BA11" s="2">
        <v>13160</v>
      </c>
      <c r="BB11" s="2">
        <v>11790</v>
      </c>
      <c r="BC11" s="2">
        <v>13790</v>
      </c>
      <c r="BD11" s="2">
        <v>17040</v>
      </c>
      <c r="BE11" s="3">
        <v>18.879000000000001</v>
      </c>
      <c r="BF11" s="3">
        <v>20.498999999999999</v>
      </c>
      <c r="BG11" s="3">
        <v>25.390999999999998</v>
      </c>
      <c r="BH11" s="3">
        <v>21.042000000000002</v>
      </c>
      <c r="BI11" s="3">
        <v>24.212</v>
      </c>
      <c r="BJ11" s="3">
        <v>27.021000000000001</v>
      </c>
      <c r="BK11" s="3">
        <v>28.567</v>
      </c>
      <c r="BL11" s="3">
        <v>30.675999999999998</v>
      </c>
      <c r="BM11" s="3">
        <v>22.707999999999998</v>
      </c>
      <c r="BN11" s="3">
        <v>28.533999999999999</v>
      </c>
      <c r="BO11" s="3">
        <v>29.587</v>
      </c>
      <c r="BP11" s="3">
        <v>21.08</v>
      </c>
      <c r="BQ11" s="3">
        <v>23.044</v>
      </c>
      <c r="BR11" s="3">
        <v>26.085999999999999</v>
      </c>
      <c r="BS11" s="3">
        <v>21.975999999999999</v>
      </c>
      <c r="BT11" s="3">
        <v>24.824000000000002</v>
      </c>
      <c r="BU11" s="3">
        <v>29.526</v>
      </c>
      <c r="BV11" s="3">
        <v>13.39</v>
      </c>
      <c r="BW11" s="3">
        <v>12.535</v>
      </c>
      <c r="BX11" s="3">
        <v>9.73</v>
      </c>
      <c r="BY11" s="3">
        <v>13.244</v>
      </c>
      <c r="BZ11" s="3">
        <v>11.795</v>
      </c>
      <c r="CA11" s="3">
        <v>9.8040000000000003</v>
      </c>
      <c r="CB11" s="3">
        <v>8.1539999999999999</v>
      </c>
      <c r="CC11" s="3">
        <v>7.431</v>
      </c>
      <c r="CD11" s="3">
        <v>11.234</v>
      </c>
      <c r="CE11" s="3">
        <v>9.09</v>
      </c>
      <c r="CF11" s="3">
        <v>7.6840000000000002</v>
      </c>
      <c r="CG11" s="3">
        <v>12.865</v>
      </c>
      <c r="CH11" s="3">
        <v>12.146000000000001</v>
      </c>
      <c r="CI11" s="3">
        <v>10.304</v>
      </c>
      <c r="CJ11" s="3">
        <v>12.239000000000001</v>
      </c>
      <c r="CK11" s="3">
        <v>11.122999999999999</v>
      </c>
      <c r="CL11" s="3">
        <v>8.7189999999999994</v>
      </c>
      <c r="CM11" s="3">
        <v>14.686999999999999</v>
      </c>
      <c r="CN11" s="3">
        <v>13.234</v>
      </c>
      <c r="CO11" s="3">
        <v>10.762</v>
      </c>
      <c r="CP11" s="3">
        <v>13.189</v>
      </c>
      <c r="CQ11" s="3">
        <v>11.734999999999999</v>
      </c>
      <c r="CR11" s="3">
        <v>10.141999999999999</v>
      </c>
      <c r="CS11" s="3">
        <v>7.8609999999999998</v>
      </c>
      <c r="CT11" s="3">
        <v>7.7160000000000002</v>
      </c>
      <c r="CU11" s="3">
        <v>10.486000000000001</v>
      </c>
      <c r="CV11" s="3">
        <v>8.7859999999999996</v>
      </c>
      <c r="CW11" s="3">
        <v>8.1720000000000006</v>
      </c>
      <c r="CX11" s="3">
        <v>11.29</v>
      </c>
      <c r="CY11" s="3">
        <v>11.897</v>
      </c>
      <c r="CZ11" s="3">
        <v>11.013999999999999</v>
      </c>
      <c r="DA11" s="3">
        <v>11.644</v>
      </c>
      <c r="DB11" s="3">
        <v>10.661</v>
      </c>
      <c r="DC11" s="3">
        <v>8.7949999999999999</v>
      </c>
      <c r="DD11" s="2">
        <v>9638</v>
      </c>
      <c r="DE11" s="2">
        <v>12330</v>
      </c>
      <c r="DF11" s="2">
        <v>17050</v>
      </c>
      <c r="DG11" s="2">
        <v>10730</v>
      </c>
      <c r="DH11" s="2">
        <v>12020</v>
      </c>
      <c r="DI11" s="2">
        <v>14840</v>
      </c>
      <c r="DJ11" s="2">
        <v>16900</v>
      </c>
      <c r="DK11" s="2">
        <v>17470</v>
      </c>
      <c r="DL11" s="2">
        <v>12930</v>
      </c>
      <c r="DM11" s="2">
        <v>16800</v>
      </c>
      <c r="DN11" s="2">
        <v>18250</v>
      </c>
      <c r="DO11" s="2">
        <v>12760</v>
      </c>
      <c r="DP11" s="2">
        <v>13250</v>
      </c>
      <c r="DQ11" s="2">
        <v>15050</v>
      </c>
      <c r="DR11" s="2">
        <v>12150</v>
      </c>
      <c r="DS11" s="2">
        <v>13830</v>
      </c>
      <c r="DT11" s="2">
        <v>16810</v>
      </c>
      <c r="DU11" s="3">
        <v>23.585999999999999</v>
      </c>
      <c r="DV11" s="3">
        <v>26.867999999999999</v>
      </c>
      <c r="DW11" s="3">
        <v>32.908999999999999</v>
      </c>
      <c r="DX11" s="3">
        <v>23.67</v>
      </c>
      <c r="DY11" s="3">
        <v>26.215</v>
      </c>
      <c r="DZ11" s="3">
        <v>29.271000000000001</v>
      </c>
      <c r="EA11" s="3">
        <v>31.286000000000001</v>
      </c>
      <c r="EB11" s="3">
        <v>32.435000000000002</v>
      </c>
      <c r="EC11" s="3">
        <v>25.38</v>
      </c>
      <c r="ED11" s="3">
        <v>29.553000000000001</v>
      </c>
      <c r="EE11" s="3">
        <v>32.259</v>
      </c>
      <c r="EF11" s="3">
        <v>22.850999999999999</v>
      </c>
      <c r="EG11" s="3">
        <v>25.395</v>
      </c>
      <c r="EH11" s="3">
        <v>29.321000000000002</v>
      </c>
      <c r="EI11" s="3">
        <v>23.710999999999999</v>
      </c>
      <c r="EJ11" s="3">
        <v>26.507999999999999</v>
      </c>
      <c r="EK11" s="3">
        <v>30.826000000000001</v>
      </c>
      <c r="EL11" s="2">
        <v>5583</v>
      </c>
      <c r="EM11" s="2">
        <v>5808</v>
      </c>
      <c r="EN11" s="2">
        <v>6453</v>
      </c>
      <c r="EO11" s="2">
        <v>5743</v>
      </c>
      <c r="EP11" s="2">
        <v>6115</v>
      </c>
      <c r="EQ11" s="2">
        <v>6440</v>
      </c>
      <c r="ER11" s="2">
        <v>6674</v>
      </c>
      <c r="ES11" s="2">
        <v>6859</v>
      </c>
      <c r="ET11" s="2">
        <v>5854</v>
      </c>
      <c r="EU11" s="2">
        <v>6630</v>
      </c>
      <c r="EV11" s="2">
        <v>6893</v>
      </c>
      <c r="EW11" s="2">
        <v>5690</v>
      </c>
      <c r="EX11" s="2">
        <v>5950</v>
      </c>
      <c r="EY11" s="2">
        <v>6507</v>
      </c>
      <c r="EZ11" s="2">
        <v>5722</v>
      </c>
      <c r="FA11" s="2">
        <v>6070</v>
      </c>
      <c r="FB11" s="2">
        <v>6656</v>
      </c>
      <c r="FC11" s="3">
        <v>7.6559999999999997</v>
      </c>
      <c r="FD11" s="3">
        <v>7.39</v>
      </c>
      <c r="FE11" s="3">
        <v>6.431</v>
      </c>
      <c r="FF11" s="3">
        <v>8.0410000000000004</v>
      </c>
      <c r="FG11" s="3">
        <v>6.9770000000000003</v>
      </c>
      <c r="FH11" s="3">
        <v>6.5739999999999998</v>
      </c>
      <c r="FI11" s="3">
        <v>7.181</v>
      </c>
      <c r="FJ11" s="3">
        <v>6.5860000000000003</v>
      </c>
      <c r="FK11" s="3">
        <v>7.9589999999999996</v>
      </c>
      <c r="FL11" s="3">
        <v>6.5430000000000001</v>
      </c>
      <c r="FM11" s="3">
        <v>7.2169999999999996</v>
      </c>
      <c r="FN11" s="3">
        <v>8.2940000000000005</v>
      </c>
      <c r="FO11" s="3">
        <v>6.7210000000000001</v>
      </c>
      <c r="FP11" s="3">
        <v>7.5910000000000002</v>
      </c>
      <c r="FQ11" s="3">
        <v>8.1300000000000008</v>
      </c>
      <c r="FR11" s="3">
        <v>7.5010000000000003</v>
      </c>
      <c r="FS11" s="3">
        <v>6.7210000000000001</v>
      </c>
    </row>
    <row r="12" spans="1:175">
      <c r="A12">
        <v>134</v>
      </c>
      <c r="B12">
        <v>4514</v>
      </c>
      <c r="C12">
        <v>301</v>
      </c>
      <c r="D12" s="4">
        <v>49.5</v>
      </c>
      <c r="E12" s="4">
        <v>20</v>
      </c>
      <c r="F12" s="2">
        <v>463.55599999999998</v>
      </c>
      <c r="G12" s="2">
        <v>597.82500000000005</v>
      </c>
      <c r="H12" s="2">
        <v>613.49099999999999</v>
      </c>
      <c r="I12" s="2">
        <v>510.65100000000001</v>
      </c>
      <c r="J12" s="2">
        <v>485.95499999999998</v>
      </c>
      <c r="K12" s="2">
        <v>573.21199999999999</v>
      </c>
      <c r="L12" s="2">
        <v>588.37</v>
      </c>
      <c r="M12" s="2">
        <v>656.01300000000003</v>
      </c>
      <c r="N12" s="2">
        <v>519.22500000000002</v>
      </c>
      <c r="O12" s="2">
        <v>570.00800000000004</v>
      </c>
      <c r="P12" s="2">
        <v>638.96299999999997</v>
      </c>
      <c r="Q12" s="2">
        <v>525.34699999999998</v>
      </c>
      <c r="R12" s="2">
        <v>550.75699999999995</v>
      </c>
      <c r="S12" s="2">
        <v>593.85699999999997</v>
      </c>
      <c r="T12" s="2">
        <v>551.18200000000002</v>
      </c>
      <c r="U12" s="2">
        <v>560.25300000000004</v>
      </c>
      <c r="V12" s="2">
        <v>567.45799999999997</v>
      </c>
      <c r="W12" s="2">
        <v>359.226</v>
      </c>
      <c r="X12" s="2">
        <v>415.06900000000002</v>
      </c>
      <c r="Y12" s="2">
        <v>481.411</v>
      </c>
      <c r="Z12" s="2">
        <v>387.27100000000002</v>
      </c>
      <c r="AA12" s="2">
        <v>345.72800000000001</v>
      </c>
      <c r="AB12" s="2">
        <v>426.66800000000001</v>
      </c>
      <c r="AC12" s="2">
        <v>438.14699999999999</v>
      </c>
      <c r="AD12" s="2">
        <v>513.48699999999997</v>
      </c>
      <c r="AE12" s="2">
        <v>373.52800000000002</v>
      </c>
      <c r="AF12" s="2">
        <v>410.00299999999999</v>
      </c>
      <c r="AG12" s="2">
        <v>491.101</v>
      </c>
      <c r="AH12" s="2">
        <v>370.56400000000002</v>
      </c>
      <c r="AI12" s="2">
        <v>377.13299999999998</v>
      </c>
      <c r="AJ12" s="2">
        <v>443.31099999999998</v>
      </c>
      <c r="AK12" s="2">
        <v>401.26</v>
      </c>
      <c r="AL12" s="2">
        <v>411.77800000000002</v>
      </c>
      <c r="AM12" s="2">
        <v>408.79199999999997</v>
      </c>
      <c r="AN12" s="2">
        <v>8458</v>
      </c>
      <c r="AO12" s="2">
        <v>13350</v>
      </c>
      <c r="AP12" s="2">
        <v>14490</v>
      </c>
      <c r="AQ12" s="2">
        <v>10000</v>
      </c>
      <c r="AR12" s="2">
        <v>11600</v>
      </c>
      <c r="AS12" s="2">
        <v>14240</v>
      </c>
      <c r="AT12" s="2">
        <v>14890</v>
      </c>
      <c r="AU12" s="2">
        <v>17950</v>
      </c>
      <c r="AV12" s="2">
        <v>12330</v>
      </c>
      <c r="AW12" s="2">
        <v>14620</v>
      </c>
      <c r="AX12" s="2">
        <v>18660</v>
      </c>
      <c r="AY12" s="2">
        <v>10810</v>
      </c>
      <c r="AZ12" s="2">
        <v>14410</v>
      </c>
      <c r="BA12" s="2">
        <v>15700</v>
      </c>
      <c r="BB12" s="2">
        <v>11870</v>
      </c>
      <c r="BC12" s="2">
        <v>14800</v>
      </c>
      <c r="BD12" s="2">
        <v>16570</v>
      </c>
      <c r="BE12" s="3">
        <v>20.984000000000002</v>
      </c>
      <c r="BF12" s="3">
        <v>24.029</v>
      </c>
      <c r="BG12" s="3">
        <v>24.334</v>
      </c>
      <c r="BH12" s="3">
        <v>20.806999999999999</v>
      </c>
      <c r="BI12" s="3">
        <v>25.204999999999998</v>
      </c>
      <c r="BJ12" s="3">
        <v>26.512</v>
      </c>
      <c r="BK12" s="3">
        <v>27.125</v>
      </c>
      <c r="BL12" s="3">
        <v>29.311</v>
      </c>
      <c r="BM12" s="3">
        <v>24.03</v>
      </c>
      <c r="BN12" s="3">
        <v>27.274000000000001</v>
      </c>
      <c r="BO12" s="3">
        <v>31.003</v>
      </c>
      <c r="BP12" s="3">
        <v>21.838000000000001</v>
      </c>
      <c r="BQ12" s="3">
        <v>27.917000000000002</v>
      </c>
      <c r="BR12" s="3">
        <v>27.882000000000001</v>
      </c>
      <c r="BS12" s="3">
        <v>22.699000000000002</v>
      </c>
      <c r="BT12" s="3">
        <v>27.111999999999998</v>
      </c>
      <c r="BU12" s="3">
        <v>29.43</v>
      </c>
      <c r="BV12" s="3">
        <v>13.026</v>
      </c>
      <c r="BW12" s="3">
        <v>9.5739999999999998</v>
      </c>
      <c r="BX12" s="3">
        <v>10.018000000000001</v>
      </c>
      <c r="BY12" s="3">
        <v>14.21</v>
      </c>
      <c r="BZ12" s="3">
        <v>10.891</v>
      </c>
      <c r="CA12" s="3">
        <v>9.6859999999999999</v>
      </c>
      <c r="CB12" s="3">
        <v>9.2080000000000002</v>
      </c>
      <c r="CC12" s="3">
        <v>7.7309999999999999</v>
      </c>
      <c r="CD12" s="3">
        <v>12.749000000000001</v>
      </c>
      <c r="CE12" s="3">
        <v>10.013999999999999</v>
      </c>
      <c r="CF12" s="3">
        <v>7.875</v>
      </c>
      <c r="CG12" s="3">
        <v>13.836</v>
      </c>
      <c r="CH12" s="3">
        <v>10.066000000000001</v>
      </c>
      <c r="CI12" s="3">
        <v>9.6240000000000006</v>
      </c>
      <c r="CJ12" s="3">
        <v>12.254</v>
      </c>
      <c r="CK12" s="3">
        <v>10.231</v>
      </c>
      <c r="CL12" s="3">
        <v>9.3000000000000007</v>
      </c>
      <c r="CM12" s="3">
        <v>13.206</v>
      </c>
      <c r="CN12" s="3">
        <v>9.8290000000000006</v>
      </c>
      <c r="CO12" s="3">
        <v>10.644</v>
      </c>
      <c r="CP12" s="3">
        <v>12.599</v>
      </c>
      <c r="CQ12" s="3">
        <v>10.954000000000001</v>
      </c>
      <c r="CR12" s="3">
        <v>9.8800000000000008</v>
      </c>
      <c r="CS12" s="3">
        <v>9.4920000000000009</v>
      </c>
      <c r="CT12" s="3">
        <v>8.1440000000000001</v>
      </c>
      <c r="CU12" s="3">
        <v>11.724</v>
      </c>
      <c r="CV12" s="3">
        <v>9.4610000000000003</v>
      </c>
      <c r="CW12" s="3">
        <v>8.0630000000000006</v>
      </c>
      <c r="CX12" s="3">
        <v>12.254</v>
      </c>
      <c r="CY12" s="3">
        <v>9.7669999999999995</v>
      </c>
      <c r="CZ12" s="3">
        <v>9.4480000000000004</v>
      </c>
      <c r="DA12" s="3">
        <v>11.887</v>
      </c>
      <c r="DB12" s="3">
        <v>10.048</v>
      </c>
      <c r="DC12" s="3">
        <v>8.6999999999999993</v>
      </c>
      <c r="DD12" s="2">
        <v>10460</v>
      </c>
      <c r="DE12" s="2">
        <v>15030</v>
      </c>
      <c r="DF12" s="2">
        <v>15990</v>
      </c>
      <c r="DG12" s="2">
        <v>10730</v>
      </c>
      <c r="DH12" s="2">
        <v>12470</v>
      </c>
      <c r="DI12" s="2">
        <v>15340</v>
      </c>
      <c r="DJ12" s="2">
        <v>16080</v>
      </c>
      <c r="DK12" s="2">
        <v>18490</v>
      </c>
      <c r="DL12" s="2">
        <v>12070</v>
      </c>
      <c r="DM12" s="2">
        <v>15180</v>
      </c>
      <c r="DN12" s="2">
        <v>18560</v>
      </c>
      <c r="DO12" s="2">
        <v>11440</v>
      </c>
      <c r="DP12" s="2">
        <v>15110</v>
      </c>
      <c r="DQ12" s="2">
        <v>16040</v>
      </c>
      <c r="DR12" s="2">
        <v>12940</v>
      </c>
      <c r="DS12" s="2">
        <v>14840</v>
      </c>
      <c r="DT12" s="2">
        <v>15700</v>
      </c>
      <c r="DU12" s="3">
        <v>25.731000000000002</v>
      </c>
      <c r="DV12" s="3">
        <v>27.785</v>
      </c>
      <c r="DW12" s="3">
        <v>29.821999999999999</v>
      </c>
      <c r="DX12" s="3">
        <v>24.175000000000001</v>
      </c>
      <c r="DY12" s="3">
        <v>27.109000000000002</v>
      </c>
      <c r="DZ12" s="3">
        <v>29.216999999999999</v>
      </c>
      <c r="EA12" s="3">
        <v>30.605</v>
      </c>
      <c r="EB12" s="3">
        <v>33.082999999999998</v>
      </c>
      <c r="EC12" s="3">
        <v>25.821999999999999</v>
      </c>
      <c r="ED12" s="3">
        <v>29.509</v>
      </c>
      <c r="EE12" s="3">
        <v>34.122</v>
      </c>
      <c r="EF12" s="3">
        <v>24.905999999999999</v>
      </c>
      <c r="EG12" s="3">
        <v>29.946999999999999</v>
      </c>
      <c r="EH12" s="3">
        <v>30.869</v>
      </c>
      <c r="EI12" s="3">
        <v>25.588999999999999</v>
      </c>
      <c r="EJ12" s="3">
        <v>28.687000000000001</v>
      </c>
      <c r="EK12" s="3">
        <v>31.593</v>
      </c>
      <c r="EL12" s="2">
        <v>5696</v>
      </c>
      <c r="EM12" s="2">
        <v>6216</v>
      </c>
      <c r="EN12" s="2">
        <v>6170</v>
      </c>
      <c r="EO12" s="2">
        <v>5557</v>
      </c>
      <c r="EP12" s="2">
        <v>6173</v>
      </c>
      <c r="EQ12" s="2">
        <v>6377</v>
      </c>
      <c r="ER12" s="2">
        <v>6495</v>
      </c>
      <c r="ES12" s="2">
        <v>6737</v>
      </c>
      <c r="ET12" s="2">
        <v>5904</v>
      </c>
      <c r="EU12" s="2">
        <v>6447</v>
      </c>
      <c r="EV12" s="2">
        <v>6903</v>
      </c>
      <c r="EW12" s="2">
        <v>5716</v>
      </c>
      <c r="EX12" s="2">
        <v>6509</v>
      </c>
      <c r="EY12" s="2">
        <v>6486</v>
      </c>
      <c r="EZ12" s="2">
        <v>5874</v>
      </c>
      <c r="FA12" s="2">
        <v>6334</v>
      </c>
      <c r="FB12" s="2">
        <v>6607</v>
      </c>
      <c r="FC12" s="3">
        <v>7.4169999999999998</v>
      </c>
      <c r="FD12" s="3">
        <v>7.5259999999999998</v>
      </c>
      <c r="FE12" s="3">
        <v>6.7270000000000003</v>
      </c>
      <c r="FF12" s="3">
        <v>8.2409999999999997</v>
      </c>
      <c r="FG12" s="3">
        <v>6.907</v>
      </c>
      <c r="FH12" s="3">
        <v>7.0270000000000001</v>
      </c>
      <c r="FI12" s="3">
        <v>7.2220000000000004</v>
      </c>
      <c r="FJ12" s="3">
        <v>7.0880000000000001</v>
      </c>
      <c r="FK12" s="3">
        <v>6.6020000000000003</v>
      </c>
      <c r="FL12" s="3">
        <v>7.1559999999999997</v>
      </c>
      <c r="FM12" s="3">
        <v>6.5069999999999997</v>
      </c>
      <c r="FN12" s="3">
        <v>8</v>
      </c>
      <c r="FO12" s="3">
        <v>6.6079999999999997</v>
      </c>
      <c r="FP12" s="3">
        <v>6.6760000000000002</v>
      </c>
      <c r="FQ12" s="3">
        <v>7.694</v>
      </c>
      <c r="FR12" s="3">
        <v>7.3810000000000002</v>
      </c>
      <c r="FS12" s="3">
        <v>6.5270000000000001</v>
      </c>
    </row>
    <row r="13" spans="1:175">
      <c r="A13">
        <v>135</v>
      </c>
      <c r="B13">
        <v>4514</v>
      </c>
      <c r="C13">
        <v>301</v>
      </c>
      <c r="D13" s="4">
        <v>58</v>
      </c>
      <c r="E13" s="4">
        <v>23</v>
      </c>
      <c r="F13" s="2">
        <v>473.52699999999999</v>
      </c>
      <c r="G13" s="2">
        <v>518.08399999999995</v>
      </c>
      <c r="H13" s="2">
        <v>612.71799999999996</v>
      </c>
      <c r="I13" s="2">
        <v>478.55200000000002</v>
      </c>
      <c r="J13" s="2">
        <v>500.21</v>
      </c>
      <c r="K13" s="2">
        <v>554.36900000000003</v>
      </c>
      <c r="L13" s="2">
        <v>590.74300000000005</v>
      </c>
      <c r="M13" s="2">
        <v>628.32799999999997</v>
      </c>
      <c r="N13" s="2">
        <v>475.12299999999999</v>
      </c>
      <c r="O13" s="2">
        <v>550.13900000000001</v>
      </c>
      <c r="P13" s="2">
        <v>617.23599999999999</v>
      </c>
      <c r="Q13" s="2">
        <v>567.01</v>
      </c>
      <c r="R13" s="2">
        <v>548.88599999999997</v>
      </c>
      <c r="S13" s="2">
        <v>596.35</v>
      </c>
      <c r="T13" s="2">
        <v>540.58199999999999</v>
      </c>
      <c r="U13" s="2">
        <v>547.64300000000003</v>
      </c>
      <c r="V13" s="2">
        <v>532.49599999999998</v>
      </c>
      <c r="W13" s="2">
        <v>345.36900000000003</v>
      </c>
      <c r="X13" s="2">
        <v>408.52600000000001</v>
      </c>
      <c r="Y13" s="2">
        <v>492.678</v>
      </c>
      <c r="Z13" s="2">
        <v>346.149</v>
      </c>
      <c r="AA13" s="2">
        <v>372.14100000000002</v>
      </c>
      <c r="AB13" s="2">
        <v>426.74799999999999</v>
      </c>
      <c r="AC13" s="2">
        <v>458.16500000000002</v>
      </c>
      <c r="AD13" s="2">
        <v>518.54100000000005</v>
      </c>
      <c r="AE13" s="2">
        <v>337.60899999999998</v>
      </c>
      <c r="AF13" s="2">
        <v>402.964</v>
      </c>
      <c r="AG13" s="2">
        <v>484.83199999999999</v>
      </c>
      <c r="AH13" s="2">
        <v>413.14</v>
      </c>
      <c r="AI13" s="2">
        <v>397.46800000000002</v>
      </c>
      <c r="AJ13" s="2">
        <v>442.82400000000001</v>
      </c>
      <c r="AK13" s="2">
        <v>392.66699999999997</v>
      </c>
      <c r="AL13" s="2">
        <v>419.44200000000001</v>
      </c>
      <c r="AM13" s="2">
        <v>379.142</v>
      </c>
      <c r="AN13" s="2">
        <v>7656</v>
      </c>
      <c r="AO13" s="2">
        <v>8417</v>
      </c>
      <c r="AP13" s="2">
        <v>13970</v>
      </c>
      <c r="AQ13" s="2">
        <v>10460</v>
      </c>
      <c r="AR13" s="2">
        <v>11480</v>
      </c>
      <c r="AS13" s="2">
        <v>12420</v>
      </c>
      <c r="AT13" s="2">
        <v>14030</v>
      </c>
      <c r="AU13" s="2">
        <v>16000</v>
      </c>
      <c r="AV13" s="2">
        <v>9126</v>
      </c>
      <c r="AW13" s="2">
        <v>12730</v>
      </c>
      <c r="AX13" s="2">
        <v>16330</v>
      </c>
      <c r="AY13" s="2">
        <v>12040</v>
      </c>
      <c r="AZ13" s="2">
        <v>13940</v>
      </c>
      <c r="BA13" s="2">
        <v>16790</v>
      </c>
      <c r="BB13" s="2">
        <v>12730</v>
      </c>
      <c r="BC13" s="2">
        <v>12290</v>
      </c>
      <c r="BD13" s="2">
        <v>13270</v>
      </c>
      <c r="BE13" s="3">
        <v>19.440000000000001</v>
      </c>
      <c r="BF13" s="3">
        <v>18.556000000000001</v>
      </c>
      <c r="BG13" s="3">
        <v>23.123999999999999</v>
      </c>
      <c r="BH13" s="3">
        <v>24.094999999999999</v>
      </c>
      <c r="BI13" s="3">
        <v>24.954999999999998</v>
      </c>
      <c r="BJ13" s="3">
        <v>24.09</v>
      </c>
      <c r="BK13" s="3">
        <v>25.565999999999999</v>
      </c>
      <c r="BL13" s="3">
        <v>26.651</v>
      </c>
      <c r="BM13" s="3">
        <v>21.916</v>
      </c>
      <c r="BN13" s="3">
        <v>25</v>
      </c>
      <c r="BO13" s="3">
        <v>27.754999999999999</v>
      </c>
      <c r="BP13" s="3">
        <v>22.169</v>
      </c>
      <c r="BQ13" s="3">
        <v>26.669</v>
      </c>
      <c r="BR13" s="3">
        <v>29.605</v>
      </c>
      <c r="BS13" s="3">
        <v>24.63</v>
      </c>
      <c r="BT13" s="3">
        <v>23.401</v>
      </c>
      <c r="BU13" s="3">
        <v>25.917000000000002</v>
      </c>
      <c r="BV13" s="3">
        <v>13.313000000000001</v>
      </c>
      <c r="BW13" s="3">
        <v>12.776</v>
      </c>
      <c r="BX13" s="3">
        <v>9.5020000000000007</v>
      </c>
      <c r="BY13" s="3">
        <v>12.198</v>
      </c>
      <c r="BZ13" s="3">
        <v>10.747999999999999</v>
      </c>
      <c r="CA13" s="3">
        <v>10.872999999999999</v>
      </c>
      <c r="CB13" s="3">
        <v>9.6530000000000005</v>
      </c>
      <c r="CC13" s="3">
        <v>8.3350000000000009</v>
      </c>
      <c r="CD13" s="3">
        <v>13.726000000000001</v>
      </c>
      <c r="CE13" s="3">
        <v>11.022</v>
      </c>
      <c r="CF13" s="3">
        <v>8.6940000000000008</v>
      </c>
      <c r="CG13" s="3">
        <v>12.847</v>
      </c>
      <c r="CH13" s="3">
        <v>10.397</v>
      </c>
      <c r="CI13" s="3">
        <v>8.6329999999999991</v>
      </c>
      <c r="CJ13" s="3">
        <v>12.327</v>
      </c>
      <c r="CK13" s="3">
        <v>11.923999999999999</v>
      </c>
      <c r="CL13" s="3">
        <v>10.631</v>
      </c>
      <c r="CM13" s="3">
        <v>13.935</v>
      </c>
      <c r="CN13" s="3">
        <v>12.977</v>
      </c>
      <c r="CO13" s="3">
        <v>10.598000000000001</v>
      </c>
      <c r="CP13" s="3">
        <v>11.698</v>
      </c>
      <c r="CQ13" s="3">
        <v>10.901</v>
      </c>
      <c r="CR13" s="3">
        <v>10.568</v>
      </c>
      <c r="CS13" s="3">
        <v>9.8160000000000007</v>
      </c>
      <c r="CT13" s="3">
        <v>9.0109999999999992</v>
      </c>
      <c r="CU13" s="3">
        <v>13.363</v>
      </c>
      <c r="CV13" s="3">
        <v>10.907</v>
      </c>
      <c r="CW13" s="3">
        <v>9.1639999999999997</v>
      </c>
      <c r="CX13" s="3">
        <v>12.138999999999999</v>
      </c>
      <c r="CY13" s="3">
        <v>10.56</v>
      </c>
      <c r="CZ13" s="3">
        <v>8.9499999999999993</v>
      </c>
      <c r="DA13" s="3">
        <v>11.948</v>
      </c>
      <c r="DB13" s="3">
        <v>11.794</v>
      </c>
      <c r="DC13" s="3">
        <v>10.686</v>
      </c>
      <c r="DD13" s="2">
        <v>10070</v>
      </c>
      <c r="DE13" s="2">
        <v>10780</v>
      </c>
      <c r="DF13" s="2">
        <v>15400</v>
      </c>
      <c r="DG13" s="2">
        <v>11770</v>
      </c>
      <c r="DH13" s="2">
        <v>13000</v>
      </c>
      <c r="DI13" s="2">
        <v>13950</v>
      </c>
      <c r="DJ13" s="2">
        <v>15740</v>
      </c>
      <c r="DK13" s="2">
        <v>17330</v>
      </c>
      <c r="DL13" s="2">
        <v>10760</v>
      </c>
      <c r="DM13" s="2">
        <v>14000</v>
      </c>
      <c r="DN13" s="2">
        <v>17090</v>
      </c>
      <c r="DO13" s="2">
        <v>13010</v>
      </c>
      <c r="DP13" s="2">
        <v>14670</v>
      </c>
      <c r="DQ13" s="2">
        <v>16880</v>
      </c>
      <c r="DR13" s="2">
        <v>13370</v>
      </c>
      <c r="DS13" s="2">
        <v>13400</v>
      </c>
      <c r="DT13" s="2">
        <v>13920</v>
      </c>
      <c r="DU13" s="3">
        <v>23.007999999999999</v>
      </c>
      <c r="DV13" s="3">
        <v>23.045999999999999</v>
      </c>
      <c r="DW13" s="3">
        <v>29.058</v>
      </c>
      <c r="DX13" s="3">
        <v>27.373999999999999</v>
      </c>
      <c r="DY13" s="3">
        <v>29.369</v>
      </c>
      <c r="DZ13" s="3">
        <v>28.773</v>
      </c>
      <c r="EA13" s="3">
        <v>30.193000000000001</v>
      </c>
      <c r="EB13" s="3">
        <v>32.412999999999997</v>
      </c>
      <c r="EC13" s="3">
        <v>24.041</v>
      </c>
      <c r="ED13" s="3">
        <v>28.542000000000002</v>
      </c>
      <c r="EE13" s="3">
        <v>30.920999999999999</v>
      </c>
      <c r="EF13" s="3">
        <v>25.573</v>
      </c>
      <c r="EG13" s="3">
        <v>28.832000000000001</v>
      </c>
      <c r="EH13" s="3">
        <v>31.388000000000002</v>
      </c>
      <c r="EI13" s="3">
        <v>27.353999999999999</v>
      </c>
      <c r="EJ13" s="3">
        <v>25.995000000000001</v>
      </c>
      <c r="EK13" s="3">
        <v>28.097000000000001</v>
      </c>
      <c r="EL13" s="2">
        <v>5545</v>
      </c>
      <c r="EM13" s="2">
        <v>5517</v>
      </c>
      <c r="EN13" s="2">
        <v>6063</v>
      </c>
      <c r="EO13" s="2">
        <v>6056</v>
      </c>
      <c r="EP13" s="2">
        <v>6217</v>
      </c>
      <c r="EQ13" s="2">
        <v>6131</v>
      </c>
      <c r="ER13" s="2">
        <v>6338</v>
      </c>
      <c r="ES13" s="2">
        <v>6487</v>
      </c>
      <c r="ET13" s="2">
        <v>5749</v>
      </c>
      <c r="EU13" s="2">
        <v>6190</v>
      </c>
      <c r="EV13" s="2">
        <v>6561</v>
      </c>
      <c r="EW13" s="2">
        <v>5811</v>
      </c>
      <c r="EX13" s="2">
        <v>6373</v>
      </c>
      <c r="EY13" s="2">
        <v>6686</v>
      </c>
      <c r="EZ13" s="2">
        <v>6028</v>
      </c>
      <c r="FA13" s="2">
        <v>5928</v>
      </c>
      <c r="FB13" s="2">
        <v>6222</v>
      </c>
      <c r="FC13" s="3">
        <v>8.0879999999999992</v>
      </c>
      <c r="FD13" s="3">
        <v>8.8049999999999997</v>
      </c>
      <c r="FE13" s="3">
        <v>6.3029999999999999</v>
      </c>
      <c r="FF13" s="3">
        <v>6.8410000000000002</v>
      </c>
      <c r="FG13" s="3">
        <v>6.601</v>
      </c>
      <c r="FH13" s="3">
        <v>7.024</v>
      </c>
      <c r="FI13" s="3">
        <v>7.0140000000000002</v>
      </c>
      <c r="FJ13" s="3">
        <v>6.8310000000000004</v>
      </c>
      <c r="FK13" s="3">
        <v>7.2510000000000003</v>
      </c>
      <c r="FL13" s="3">
        <v>7.0010000000000003</v>
      </c>
      <c r="FM13" s="3">
        <v>7.0759999999999996</v>
      </c>
      <c r="FN13" s="3">
        <v>7.6689999999999996</v>
      </c>
      <c r="FO13" s="3">
        <v>6.68</v>
      </c>
      <c r="FP13" s="3">
        <v>6.51</v>
      </c>
      <c r="FQ13" s="3">
        <v>6.3529999999999998</v>
      </c>
      <c r="FR13" s="3">
        <v>7.2030000000000003</v>
      </c>
      <c r="FS13" s="3">
        <v>7.0149999999999997</v>
      </c>
    </row>
    <row r="14" spans="1:175">
      <c r="A14">
        <v>136</v>
      </c>
      <c r="B14">
        <v>4514</v>
      </c>
      <c r="C14">
        <v>301</v>
      </c>
      <c r="D14" s="4">
        <v>54</v>
      </c>
      <c r="E14" s="4">
        <v>22</v>
      </c>
      <c r="F14" s="2">
        <v>466.72899999999998</v>
      </c>
      <c r="G14" s="2">
        <v>627.44500000000005</v>
      </c>
      <c r="H14" s="2">
        <v>644.21</v>
      </c>
      <c r="I14" s="2">
        <v>495.73399999999998</v>
      </c>
      <c r="J14" s="2">
        <v>497.81400000000002</v>
      </c>
      <c r="K14" s="2">
        <v>574.85900000000004</v>
      </c>
      <c r="L14" s="2">
        <v>620.88099999999997</v>
      </c>
      <c r="M14" s="2">
        <v>647.16700000000003</v>
      </c>
      <c r="N14" s="2">
        <v>542.24099999999999</v>
      </c>
      <c r="O14" s="2">
        <v>566.40800000000002</v>
      </c>
      <c r="P14" s="2">
        <v>680.97799999999995</v>
      </c>
      <c r="Q14" s="2">
        <v>535.10900000000004</v>
      </c>
      <c r="R14" s="2">
        <v>531.87400000000002</v>
      </c>
      <c r="S14" s="2">
        <v>586.98199999999997</v>
      </c>
      <c r="T14" s="2">
        <v>533.99900000000002</v>
      </c>
      <c r="U14" s="2">
        <v>551.78499999999997</v>
      </c>
      <c r="V14" s="2">
        <v>571.13900000000001</v>
      </c>
      <c r="W14" s="2">
        <v>385.91</v>
      </c>
      <c r="X14" s="2">
        <v>492.25599999999997</v>
      </c>
      <c r="Y14" s="2">
        <v>582.43299999999999</v>
      </c>
      <c r="Z14" s="2">
        <v>393.74599999999998</v>
      </c>
      <c r="AA14" s="2">
        <v>409.25799999999998</v>
      </c>
      <c r="AB14" s="2">
        <v>466.46699999999998</v>
      </c>
      <c r="AC14" s="2">
        <v>497.904</v>
      </c>
      <c r="AD14" s="2">
        <v>548.95299999999997</v>
      </c>
      <c r="AE14" s="2">
        <v>452.65</v>
      </c>
      <c r="AF14" s="2">
        <v>418.935</v>
      </c>
      <c r="AG14" s="2">
        <v>537.19299999999998</v>
      </c>
      <c r="AH14" s="2">
        <v>391.673</v>
      </c>
      <c r="AI14" s="2">
        <v>368.76900000000001</v>
      </c>
      <c r="AJ14" s="2">
        <v>440.61599999999999</v>
      </c>
      <c r="AK14" s="2">
        <v>419.27</v>
      </c>
      <c r="AL14" s="2">
        <v>432.88600000000002</v>
      </c>
      <c r="AM14" s="2">
        <v>441.69400000000002</v>
      </c>
      <c r="AN14" s="2">
        <v>9044</v>
      </c>
      <c r="AO14" s="2">
        <v>16340</v>
      </c>
      <c r="AP14" s="2">
        <v>17080</v>
      </c>
      <c r="AQ14" s="2">
        <v>11020</v>
      </c>
      <c r="AR14" s="2">
        <v>13150</v>
      </c>
      <c r="AS14" s="2">
        <v>15730</v>
      </c>
      <c r="AT14" s="2">
        <v>18110</v>
      </c>
      <c r="AU14" s="2">
        <v>19040</v>
      </c>
      <c r="AV14" s="2">
        <v>13410</v>
      </c>
      <c r="AW14" s="2">
        <v>15770</v>
      </c>
      <c r="AX14" s="2">
        <v>21090</v>
      </c>
      <c r="AY14" s="2">
        <v>13380</v>
      </c>
      <c r="AZ14" s="2">
        <v>14330</v>
      </c>
      <c r="BA14" s="2">
        <v>16760</v>
      </c>
      <c r="BB14" s="2">
        <v>12250</v>
      </c>
      <c r="BC14" s="2">
        <v>12930</v>
      </c>
      <c r="BD14" s="2">
        <v>15130</v>
      </c>
      <c r="BE14" s="3">
        <v>22.338999999999999</v>
      </c>
      <c r="BF14" s="3">
        <v>27.643000000000001</v>
      </c>
      <c r="BG14" s="3">
        <v>25.808</v>
      </c>
      <c r="BH14" s="3">
        <v>23.706</v>
      </c>
      <c r="BI14" s="3">
        <v>27.561</v>
      </c>
      <c r="BJ14" s="3">
        <v>29.132000000000001</v>
      </c>
      <c r="BK14" s="3">
        <v>32.078000000000003</v>
      </c>
      <c r="BL14" s="3">
        <v>31.465</v>
      </c>
      <c r="BM14" s="3">
        <v>24.678000000000001</v>
      </c>
      <c r="BN14" s="3">
        <v>29.117000000000001</v>
      </c>
      <c r="BO14" s="3">
        <v>33.659999999999997</v>
      </c>
      <c r="BP14" s="3">
        <v>26.42</v>
      </c>
      <c r="BQ14" s="3">
        <v>28.423999999999999</v>
      </c>
      <c r="BR14" s="3">
        <v>30.541</v>
      </c>
      <c r="BS14" s="3">
        <v>24.507000000000001</v>
      </c>
      <c r="BT14" s="3">
        <v>24.523</v>
      </c>
      <c r="BU14" s="3">
        <v>28.643000000000001</v>
      </c>
      <c r="BV14" s="3">
        <v>12.74</v>
      </c>
      <c r="BW14" s="3">
        <v>8.4939999999999998</v>
      </c>
      <c r="BX14" s="3">
        <v>9.1189999999999998</v>
      </c>
      <c r="BY14" s="3">
        <v>13.359</v>
      </c>
      <c r="BZ14" s="3">
        <v>11.429</v>
      </c>
      <c r="CA14" s="3">
        <v>10.423999999999999</v>
      </c>
      <c r="CB14" s="3">
        <v>8.2750000000000004</v>
      </c>
      <c r="CC14" s="3">
        <v>8.2409999999999997</v>
      </c>
      <c r="CD14" s="3">
        <v>11.593</v>
      </c>
      <c r="CE14" s="3">
        <v>9.1969999999999992</v>
      </c>
      <c r="CF14" s="3">
        <v>7.1790000000000003</v>
      </c>
      <c r="CG14" s="3">
        <v>11.388</v>
      </c>
      <c r="CH14" s="3">
        <v>10.709</v>
      </c>
      <c r="CI14" s="3">
        <v>9.0570000000000004</v>
      </c>
      <c r="CJ14" s="3">
        <v>12.465</v>
      </c>
      <c r="CK14" s="3">
        <v>11.353999999999999</v>
      </c>
      <c r="CL14" s="3">
        <v>9.9619999999999997</v>
      </c>
      <c r="CM14" s="3">
        <v>13.211</v>
      </c>
      <c r="CN14" s="3">
        <v>8.5559999999999992</v>
      </c>
      <c r="CO14" s="3">
        <v>9.0570000000000004</v>
      </c>
      <c r="CP14" s="3">
        <v>11.91</v>
      </c>
      <c r="CQ14" s="3">
        <v>10.750999999999999</v>
      </c>
      <c r="CR14" s="3">
        <v>9.6890000000000001</v>
      </c>
      <c r="CS14" s="3">
        <v>7.9660000000000002</v>
      </c>
      <c r="CT14" s="3">
        <v>7.8730000000000002</v>
      </c>
      <c r="CU14" s="3">
        <v>10.63</v>
      </c>
      <c r="CV14" s="3">
        <v>8.827</v>
      </c>
      <c r="CW14" s="3">
        <v>7.343</v>
      </c>
      <c r="CX14" s="3">
        <v>10.853</v>
      </c>
      <c r="CY14" s="3">
        <v>10.105</v>
      </c>
      <c r="CZ14" s="3">
        <v>8.8249999999999993</v>
      </c>
      <c r="DA14" s="3">
        <v>11.564</v>
      </c>
      <c r="DB14" s="3">
        <v>10.901999999999999</v>
      </c>
      <c r="DC14" s="3">
        <v>9.9719999999999995</v>
      </c>
      <c r="DD14" s="2">
        <v>11280</v>
      </c>
      <c r="DE14" s="2">
        <v>17340</v>
      </c>
      <c r="DF14" s="2">
        <v>16390</v>
      </c>
      <c r="DG14" s="2">
        <v>11840</v>
      </c>
      <c r="DH14" s="2">
        <v>13790</v>
      </c>
      <c r="DI14" s="2">
        <v>16680</v>
      </c>
      <c r="DJ14" s="2">
        <v>19230</v>
      </c>
      <c r="DK14" s="2">
        <v>19320</v>
      </c>
      <c r="DL14" s="2">
        <v>13060</v>
      </c>
      <c r="DM14" s="2">
        <v>15600</v>
      </c>
      <c r="DN14" s="2">
        <v>20470</v>
      </c>
      <c r="DO14" s="2">
        <v>14020</v>
      </c>
      <c r="DP14" s="2">
        <v>14720</v>
      </c>
      <c r="DQ14" s="2">
        <v>17110</v>
      </c>
      <c r="DR14" s="2">
        <v>13140</v>
      </c>
      <c r="DS14" s="2">
        <v>13910</v>
      </c>
      <c r="DT14" s="2">
        <v>15970</v>
      </c>
      <c r="DU14" s="3">
        <v>27.907</v>
      </c>
      <c r="DV14" s="3">
        <v>32.072000000000003</v>
      </c>
      <c r="DW14" s="3">
        <v>30.739000000000001</v>
      </c>
      <c r="DX14" s="3">
        <v>28.155000000000001</v>
      </c>
      <c r="DY14" s="3">
        <v>31.468</v>
      </c>
      <c r="DZ14" s="3">
        <v>33.966000000000001</v>
      </c>
      <c r="EA14" s="3">
        <v>36.831000000000003</v>
      </c>
      <c r="EB14" s="3">
        <v>37.338999999999999</v>
      </c>
      <c r="EC14" s="3">
        <v>26.44</v>
      </c>
      <c r="ED14" s="3">
        <v>29.422000000000001</v>
      </c>
      <c r="EE14" s="3">
        <v>35.642000000000003</v>
      </c>
      <c r="EF14" s="3">
        <v>28.837</v>
      </c>
      <c r="EG14" s="3">
        <v>30.126000000000001</v>
      </c>
      <c r="EH14" s="3">
        <v>32.875999999999998</v>
      </c>
      <c r="EI14" s="3">
        <v>29.155999999999999</v>
      </c>
      <c r="EJ14" s="3">
        <v>29.422000000000001</v>
      </c>
      <c r="EK14" s="3">
        <v>34.031999999999996</v>
      </c>
      <c r="EL14" s="2">
        <v>5917</v>
      </c>
      <c r="EM14" s="2">
        <v>6586</v>
      </c>
      <c r="EN14" s="2">
        <v>6137</v>
      </c>
      <c r="EO14" s="2">
        <v>5939</v>
      </c>
      <c r="EP14" s="2">
        <v>6403</v>
      </c>
      <c r="EQ14" s="2">
        <v>6686</v>
      </c>
      <c r="ER14" s="2">
        <v>7126</v>
      </c>
      <c r="ES14" s="2">
        <v>6953</v>
      </c>
      <c r="ET14" s="2">
        <v>5975</v>
      </c>
      <c r="EU14" s="2">
        <v>6598</v>
      </c>
      <c r="EV14" s="2">
        <v>7177</v>
      </c>
      <c r="EW14" s="2">
        <v>6276</v>
      </c>
      <c r="EX14" s="2">
        <v>6557</v>
      </c>
      <c r="EY14" s="2">
        <v>6873</v>
      </c>
      <c r="EZ14" s="2">
        <v>5978</v>
      </c>
      <c r="FA14" s="2">
        <v>6067</v>
      </c>
      <c r="FB14" s="2">
        <v>6568</v>
      </c>
      <c r="FC14" s="3">
        <v>7.0259999999999998</v>
      </c>
      <c r="FD14" s="3">
        <v>6.8019999999999996</v>
      </c>
      <c r="FE14" s="3">
        <v>6.5060000000000002</v>
      </c>
      <c r="FF14" s="3">
        <v>7.4829999999999997</v>
      </c>
      <c r="FG14" s="3">
        <v>5.7859999999999996</v>
      </c>
      <c r="FH14" s="3">
        <v>6.0060000000000002</v>
      </c>
      <c r="FI14" s="3">
        <v>6.0629999999999997</v>
      </c>
      <c r="FJ14" s="3">
        <v>5.7329999999999997</v>
      </c>
      <c r="FK14" s="3">
        <v>8.24</v>
      </c>
      <c r="FL14" s="3">
        <v>7.1429999999999998</v>
      </c>
      <c r="FM14" s="3">
        <v>5.7930000000000001</v>
      </c>
      <c r="FN14" s="3">
        <v>7.0270000000000001</v>
      </c>
      <c r="FO14" s="3">
        <v>6.07</v>
      </c>
      <c r="FP14" s="3">
        <v>6.4820000000000002</v>
      </c>
      <c r="FQ14" s="3">
        <v>6.6159999999999997</v>
      </c>
      <c r="FR14" s="3">
        <v>7.1</v>
      </c>
      <c r="FS14" s="3">
        <v>5.327</v>
      </c>
    </row>
    <row r="15" spans="1:175">
      <c r="A15">
        <v>137</v>
      </c>
      <c r="B15">
        <v>4514</v>
      </c>
      <c r="C15">
        <v>301</v>
      </c>
      <c r="D15" s="4">
        <v>56.5</v>
      </c>
      <c r="E15" s="4">
        <v>23</v>
      </c>
      <c r="F15" s="2">
        <v>449.697</v>
      </c>
      <c r="G15" s="2">
        <v>513.41399999999999</v>
      </c>
      <c r="H15" s="2">
        <v>597.99699999999996</v>
      </c>
      <c r="I15" s="2">
        <v>516.45899999999995</v>
      </c>
      <c r="J15" s="2">
        <v>466.00700000000001</v>
      </c>
      <c r="K15" s="2">
        <v>546.69399999999996</v>
      </c>
      <c r="L15" s="2">
        <v>584.80399999999997</v>
      </c>
      <c r="M15" s="2">
        <v>637.56100000000004</v>
      </c>
      <c r="N15" s="2">
        <v>501.47199999999998</v>
      </c>
      <c r="O15" s="2">
        <v>539.15</v>
      </c>
      <c r="P15" s="2">
        <v>641.48</v>
      </c>
      <c r="Q15" s="2">
        <v>531.12400000000002</v>
      </c>
      <c r="R15" s="2">
        <v>595.41399999999999</v>
      </c>
      <c r="S15" s="2">
        <v>575.75599999999997</v>
      </c>
      <c r="T15" s="2">
        <v>499.11500000000001</v>
      </c>
      <c r="U15" s="2">
        <v>541.92600000000004</v>
      </c>
      <c r="V15" s="2">
        <v>555.77300000000002</v>
      </c>
      <c r="W15" s="2">
        <v>406.65899999999999</v>
      </c>
      <c r="X15" s="2">
        <v>450.74</v>
      </c>
      <c r="Y15" s="2">
        <v>548.04700000000003</v>
      </c>
      <c r="Z15" s="2">
        <v>459.53300000000002</v>
      </c>
      <c r="AA15" s="2">
        <v>361.149</v>
      </c>
      <c r="AB15" s="2">
        <v>440.17599999999999</v>
      </c>
      <c r="AC15" s="2">
        <v>484.60300000000001</v>
      </c>
      <c r="AD15" s="2">
        <v>521.78700000000003</v>
      </c>
      <c r="AE15" s="2">
        <v>396.46</v>
      </c>
      <c r="AF15" s="2">
        <v>427.77600000000001</v>
      </c>
      <c r="AG15" s="2">
        <v>542.726</v>
      </c>
      <c r="AH15" s="2">
        <v>405.12299999999999</v>
      </c>
      <c r="AI15" s="2">
        <v>497.47</v>
      </c>
      <c r="AJ15" s="2">
        <v>464.50900000000001</v>
      </c>
      <c r="AK15" s="2">
        <v>398.89800000000002</v>
      </c>
      <c r="AL15" s="2">
        <v>436.39400000000001</v>
      </c>
      <c r="AM15" s="2">
        <v>436.09199999999998</v>
      </c>
      <c r="AN15" s="2">
        <v>8251</v>
      </c>
      <c r="AO15" s="2">
        <v>9280</v>
      </c>
      <c r="AP15" s="2">
        <v>15380</v>
      </c>
      <c r="AQ15" s="2">
        <v>11090</v>
      </c>
      <c r="AR15" s="2">
        <v>12830</v>
      </c>
      <c r="AS15" s="2">
        <v>14940</v>
      </c>
      <c r="AT15" s="2">
        <v>17570</v>
      </c>
      <c r="AU15" s="2">
        <v>19430</v>
      </c>
      <c r="AV15" s="2">
        <v>10650</v>
      </c>
      <c r="AW15" s="2">
        <v>13800</v>
      </c>
      <c r="AX15" s="2">
        <v>17860</v>
      </c>
      <c r="AY15" s="2">
        <v>12890</v>
      </c>
      <c r="AZ15" s="2">
        <v>15160</v>
      </c>
      <c r="BA15" s="2">
        <v>15640</v>
      </c>
      <c r="BB15" s="2">
        <v>11400</v>
      </c>
      <c r="BC15" s="2">
        <v>12970</v>
      </c>
      <c r="BD15" s="2">
        <v>12720</v>
      </c>
      <c r="BE15" s="3">
        <v>20.277000000000001</v>
      </c>
      <c r="BF15" s="3">
        <v>20.030999999999999</v>
      </c>
      <c r="BG15" s="3">
        <v>25.224</v>
      </c>
      <c r="BH15" s="3">
        <v>22.437000000000001</v>
      </c>
      <c r="BI15" s="3">
        <v>27.977</v>
      </c>
      <c r="BJ15" s="3">
        <v>28.198</v>
      </c>
      <c r="BK15" s="3">
        <v>30.988</v>
      </c>
      <c r="BL15" s="3">
        <v>32.079000000000001</v>
      </c>
      <c r="BM15" s="3">
        <v>22.244</v>
      </c>
      <c r="BN15" s="3">
        <v>26.536000000000001</v>
      </c>
      <c r="BO15" s="3">
        <v>29.539000000000001</v>
      </c>
      <c r="BP15" s="3">
        <v>25.568000000000001</v>
      </c>
      <c r="BQ15" s="3">
        <v>26.631</v>
      </c>
      <c r="BR15" s="3">
        <v>28.885000000000002</v>
      </c>
      <c r="BS15" s="3">
        <v>23.239000000000001</v>
      </c>
      <c r="BT15" s="3">
        <v>24.91</v>
      </c>
      <c r="BU15" s="3">
        <v>23.113</v>
      </c>
      <c r="BV15" s="3">
        <v>14.643000000000001</v>
      </c>
      <c r="BW15" s="3">
        <v>13.29</v>
      </c>
      <c r="BX15" s="3">
        <v>9.6980000000000004</v>
      </c>
      <c r="BY15" s="3">
        <v>14.117000000000001</v>
      </c>
      <c r="BZ15" s="3">
        <v>11.722</v>
      </c>
      <c r="CA15" s="3">
        <v>10.73</v>
      </c>
      <c r="CB15" s="3">
        <v>9.1809999999999992</v>
      </c>
      <c r="CC15" s="3">
        <v>8.1929999999999996</v>
      </c>
      <c r="CD15" s="3">
        <v>14.052</v>
      </c>
      <c r="CE15" s="3">
        <v>10.5</v>
      </c>
      <c r="CF15" s="3">
        <v>8.4480000000000004</v>
      </c>
      <c r="CG15" s="3">
        <v>11.896000000000001</v>
      </c>
      <c r="CH15" s="3">
        <v>9.92</v>
      </c>
      <c r="CI15" s="3">
        <v>9.3290000000000006</v>
      </c>
      <c r="CJ15" s="3">
        <v>13.188000000000001</v>
      </c>
      <c r="CK15" s="3">
        <v>12.097</v>
      </c>
      <c r="CL15" s="3">
        <v>11.005000000000001</v>
      </c>
      <c r="CM15" s="3">
        <v>13.951000000000001</v>
      </c>
      <c r="CN15" s="3">
        <v>12.747999999999999</v>
      </c>
      <c r="CO15" s="3">
        <v>9.61</v>
      </c>
      <c r="CP15" s="3">
        <v>12.369</v>
      </c>
      <c r="CQ15" s="3">
        <v>10.603</v>
      </c>
      <c r="CR15" s="3">
        <v>9.9580000000000002</v>
      </c>
      <c r="CS15" s="3">
        <v>8.3149999999999995</v>
      </c>
      <c r="CT15" s="3">
        <v>8.1</v>
      </c>
      <c r="CU15" s="3">
        <v>12.661</v>
      </c>
      <c r="CV15" s="3">
        <v>10.114000000000001</v>
      </c>
      <c r="CW15" s="3">
        <v>8.5760000000000005</v>
      </c>
      <c r="CX15" s="3">
        <v>10.977</v>
      </c>
      <c r="CY15" s="3">
        <v>9.8460000000000001</v>
      </c>
      <c r="CZ15" s="3">
        <v>9.3409999999999993</v>
      </c>
      <c r="DA15" s="3">
        <v>12.228999999999999</v>
      </c>
      <c r="DB15" s="3">
        <v>11.170999999999999</v>
      </c>
      <c r="DC15" s="3">
        <v>10.406000000000001</v>
      </c>
      <c r="DD15" s="2">
        <v>9522</v>
      </c>
      <c r="DE15" s="2">
        <v>11450</v>
      </c>
      <c r="DF15" s="2">
        <v>15570</v>
      </c>
      <c r="DG15" s="2">
        <v>11660</v>
      </c>
      <c r="DH15" s="2">
        <v>12430</v>
      </c>
      <c r="DI15" s="2">
        <v>14850</v>
      </c>
      <c r="DJ15" s="2">
        <v>17070</v>
      </c>
      <c r="DK15" s="2">
        <v>18970</v>
      </c>
      <c r="DL15" s="2">
        <v>10800</v>
      </c>
      <c r="DM15" s="2">
        <v>14130</v>
      </c>
      <c r="DN15" s="2">
        <v>18370</v>
      </c>
      <c r="DO15" s="2">
        <v>13420</v>
      </c>
      <c r="DP15" s="2">
        <v>15930</v>
      </c>
      <c r="DQ15" s="2">
        <v>16290</v>
      </c>
      <c r="DR15" s="2">
        <v>11420</v>
      </c>
      <c r="DS15" s="2">
        <v>13490</v>
      </c>
      <c r="DT15" s="2">
        <v>13320</v>
      </c>
      <c r="DU15" s="3">
        <v>26.213000000000001</v>
      </c>
      <c r="DV15" s="3">
        <v>26.712</v>
      </c>
      <c r="DW15" s="3">
        <v>30.625</v>
      </c>
      <c r="DX15" s="3">
        <v>25.547000000000001</v>
      </c>
      <c r="DY15" s="3">
        <v>28.489000000000001</v>
      </c>
      <c r="DZ15" s="3">
        <v>29.768000000000001</v>
      </c>
      <c r="EA15" s="3">
        <v>32.75</v>
      </c>
      <c r="EB15" s="3">
        <v>32.835999999999999</v>
      </c>
      <c r="EC15" s="3">
        <v>25.356999999999999</v>
      </c>
      <c r="ED15" s="3">
        <v>28.786999999999999</v>
      </c>
      <c r="EE15" s="3">
        <v>34.505000000000003</v>
      </c>
      <c r="EF15" s="3">
        <v>27.684999999999999</v>
      </c>
      <c r="EG15" s="3">
        <v>29.972999999999999</v>
      </c>
      <c r="EH15" s="3">
        <v>32.557000000000002</v>
      </c>
      <c r="EI15" s="3">
        <v>26.928000000000001</v>
      </c>
      <c r="EJ15" s="3">
        <v>30.745000000000001</v>
      </c>
      <c r="EK15" s="3">
        <v>28.158999999999999</v>
      </c>
      <c r="EL15" s="2">
        <v>5575</v>
      </c>
      <c r="EM15" s="2">
        <v>5679</v>
      </c>
      <c r="EN15" s="2">
        <v>6152</v>
      </c>
      <c r="EO15" s="2">
        <v>5773</v>
      </c>
      <c r="EP15" s="2">
        <v>6403</v>
      </c>
      <c r="EQ15" s="2">
        <v>6512</v>
      </c>
      <c r="ER15" s="2">
        <v>6836</v>
      </c>
      <c r="ES15" s="2">
        <v>6984</v>
      </c>
      <c r="ET15" s="2">
        <v>5718</v>
      </c>
      <c r="EU15" s="2">
        <v>6324</v>
      </c>
      <c r="EV15" s="2">
        <v>6735</v>
      </c>
      <c r="EW15" s="2">
        <v>6185</v>
      </c>
      <c r="EX15" s="2">
        <v>6355</v>
      </c>
      <c r="EY15" s="2">
        <v>6607</v>
      </c>
      <c r="EZ15" s="2">
        <v>5758</v>
      </c>
      <c r="FA15" s="2">
        <v>6120</v>
      </c>
      <c r="FB15" s="2">
        <v>6000</v>
      </c>
      <c r="FC15" s="3">
        <v>6.7629999999999999</v>
      </c>
      <c r="FD15" s="3">
        <v>7.3620000000000001</v>
      </c>
      <c r="FE15" s="3">
        <v>6.1189999999999998</v>
      </c>
      <c r="FF15" s="3">
        <v>7.7990000000000004</v>
      </c>
      <c r="FG15" s="3">
        <v>6.1280000000000001</v>
      </c>
      <c r="FH15" s="3">
        <v>6.1989999999999998</v>
      </c>
      <c r="FI15" s="3">
        <v>6.0640000000000001</v>
      </c>
      <c r="FJ15" s="3">
        <v>6.0460000000000003</v>
      </c>
      <c r="FK15" s="3">
        <v>6.5289999999999999</v>
      </c>
      <c r="FL15" s="3">
        <v>6.6840000000000002</v>
      </c>
      <c r="FM15" s="3">
        <v>5.5750000000000002</v>
      </c>
      <c r="FN15" s="3">
        <v>6.8940000000000001</v>
      </c>
      <c r="FO15" s="3">
        <v>6.9080000000000004</v>
      </c>
      <c r="FP15" s="3">
        <v>5.7910000000000004</v>
      </c>
      <c r="FQ15" s="3">
        <v>6.5270000000000001</v>
      </c>
      <c r="FR15" s="3">
        <v>6.0830000000000002</v>
      </c>
      <c r="FS15" s="3">
        <v>7.8090000000000002</v>
      </c>
    </row>
    <row r="16" spans="1:175">
      <c r="A16">
        <v>138</v>
      </c>
      <c r="B16">
        <v>4514</v>
      </c>
      <c r="C16">
        <v>301</v>
      </c>
      <c r="D16" s="4">
        <v>61</v>
      </c>
      <c r="E16" s="4">
        <v>25</v>
      </c>
      <c r="F16" s="2">
        <v>434.47399999999999</v>
      </c>
      <c r="G16" s="2">
        <v>465.01799999999997</v>
      </c>
      <c r="H16" s="2">
        <v>591.423</v>
      </c>
      <c r="I16" s="2">
        <v>486.19499999999999</v>
      </c>
      <c r="J16" s="2">
        <v>473.327</v>
      </c>
      <c r="K16" s="2">
        <v>510.89</v>
      </c>
      <c r="L16" s="2">
        <v>584.66600000000005</v>
      </c>
      <c r="M16" s="2">
        <v>622.245</v>
      </c>
      <c r="N16" s="2">
        <v>507.66199999999998</v>
      </c>
      <c r="O16" s="2">
        <v>544.46600000000001</v>
      </c>
      <c r="P16" s="2">
        <v>582.56600000000003</v>
      </c>
      <c r="Q16" s="2">
        <v>524.88199999999995</v>
      </c>
      <c r="R16" s="2">
        <v>520.55799999999999</v>
      </c>
      <c r="S16" s="2">
        <v>596.57399999999996</v>
      </c>
      <c r="T16" s="2">
        <v>530.572</v>
      </c>
      <c r="U16" s="2">
        <v>536.55600000000004</v>
      </c>
      <c r="V16" s="2">
        <v>541.024</v>
      </c>
      <c r="W16" s="2">
        <v>329.39</v>
      </c>
      <c r="X16" s="2">
        <v>363.43599999999998</v>
      </c>
      <c r="Y16" s="2">
        <v>480.863</v>
      </c>
      <c r="Z16" s="2">
        <v>354.80500000000001</v>
      </c>
      <c r="AA16" s="2">
        <v>342.41699999999997</v>
      </c>
      <c r="AB16" s="2">
        <v>378.64100000000002</v>
      </c>
      <c r="AC16" s="2">
        <v>438.815</v>
      </c>
      <c r="AD16" s="2">
        <v>509.43900000000002</v>
      </c>
      <c r="AE16" s="2">
        <v>391.30500000000001</v>
      </c>
      <c r="AF16" s="2">
        <v>405.57400000000001</v>
      </c>
      <c r="AG16" s="2">
        <v>434.11200000000002</v>
      </c>
      <c r="AH16" s="2">
        <v>419.50200000000001</v>
      </c>
      <c r="AI16" s="2">
        <v>396.166</v>
      </c>
      <c r="AJ16" s="2">
        <v>463.84399999999999</v>
      </c>
      <c r="AK16" s="2">
        <v>399.387</v>
      </c>
      <c r="AL16" s="2">
        <v>397.46499999999997</v>
      </c>
      <c r="AM16" s="2">
        <v>388.05500000000001</v>
      </c>
      <c r="AN16" s="2">
        <v>7330</v>
      </c>
      <c r="AO16" s="2">
        <v>7998</v>
      </c>
      <c r="AP16" s="2">
        <v>13680</v>
      </c>
      <c r="AQ16" s="2">
        <v>8980</v>
      </c>
      <c r="AR16" s="2">
        <v>9998</v>
      </c>
      <c r="AS16" s="2">
        <v>11530</v>
      </c>
      <c r="AT16" s="2">
        <v>14850</v>
      </c>
      <c r="AU16" s="2">
        <v>15890</v>
      </c>
      <c r="AV16" s="2">
        <v>9446</v>
      </c>
      <c r="AW16" s="2">
        <v>13580</v>
      </c>
      <c r="AX16" s="2">
        <v>15320</v>
      </c>
      <c r="AY16" s="2">
        <v>8601</v>
      </c>
      <c r="AZ16" s="2">
        <v>12370</v>
      </c>
      <c r="BA16" s="2">
        <v>15680</v>
      </c>
      <c r="BB16" s="2">
        <v>12080</v>
      </c>
      <c r="BC16" s="2">
        <v>12630</v>
      </c>
      <c r="BD16" s="2">
        <v>13830</v>
      </c>
      <c r="BE16" s="3">
        <v>20.13</v>
      </c>
      <c r="BF16" s="3">
        <v>19.965</v>
      </c>
      <c r="BG16" s="3">
        <v>23.163</v>
      </c>
      <c r="BH16" s="3">
        <v>19.753</v>
      </c>
      <c r="BI16" s="3">
        <v>23.09</v>
      </c>
      <c r="BJ16" s="3">
        <v>24.919</v>
      </c>
      <c r="BK16" s="3">
        <v>27.228000000000002</v>
      </c>
      <c r="BL16" s="3">
        <v>27.068999999999999</v>
      </c>
      <c r="BM16" s="3">
        <v>20.388999999999999</v>
      </c>
      <c r="BN16" s="3">
        <v>26.285</v>
      </c>
      <c r="BO16" s="3">
        <v>27.981000000000002</v>
      </c>
      <c r="BP16" s="3">
        <v>18.459</v>
      </c>
      <c r="BQ16" s="3">
        <v>25.686</v>
      </c>
      <c r="BR16" s="3">
        <v>28.265999999999998</v>
      </c>
      <c r="BS16" s="3">
        <v>22.995000000000001</v>
      </c>
      <c r="BT16" s="3">
        <v>24.317</v>
      </c>
      <c r="BU16" s="3">
        <v>26.533999999999999</v>
      </c>
      <c r="BV16" s="3">
        <v>13.473000000000001</v>
      </c>
      <c r="BW16" s="3">
        <v>12.997</v>
      </c>
      <c r="BX16" s="3">
        <v>10.250999999999999</v>
      </c>
      <c r="BY16" s="3">
        <v>15</v>
      </c>
      <c r="BZ16" s="3">
        <v>12.935</v>
      </c>
      <c r="CA16" s="3">
        <v>10.586</v>
      </c>
      <c r="CB16" s="3">
        <v>9.3049999999999997</v>
      </c>
      <c r="CC16" s="3">
        <v>9.3640000000000008</v>
      </c>
      <c r="CD16" s="3">
        <v>13.574999999999999</v>
      </c>
      <c r="CE16" s="3">
        <v>10.571999999999999</v>
      </c>
      <c r="CF16" s="3">
        <v>9.6750000000000007</v>
      </c>
      <c r="CG16" s="3">
        <v>14.445</v>
      </c>
      <c r="CH16" s="3">
        <v>10.871</v>
      </c>
      <c r="CI16" s="3">
        <v>8.5</v>
      </c>
      <c r="CJ16" s="3">
        <v>12.532999999999999</v>
      </c>
      <c r="CK16" s="3">
        <v>11.805</v>
      </c>
      <c r="CL16" s="3">
        <v>10.935</v>
      </c>
      <c r="CM16" s="3">
        <v>13.52</v>
      </c>
      <c r="CN16" s="3">
        <v>12.532999999999999</v>
      </c>
      <c r="CO16" s="3">
        <v>10.148</v>
      </c>
      <c r="CP16" s="3">
        <v>13.202999999999999</v>
      </c>
      <c r="CQ16" s="3">
        <v>12.313000000000001</v>
      </c>
      <c r="CR16" s="3">
        <v>10.961</v>
      </c>
      <c r="CS16" s="3">
        <v>9.3379999999999992</v>
      </c>
      <c r="CT16" s="3">
        <v>9.1229999999999993</v>
      </c>
      <c r="CU16" s="3">
        <v>12.638</v>
      </c>
      <c r="CV16" s="3">
        <v>9.9429999999999996</v>
      </c>
      <c r="CW16" s="3">
        <v>9.6159999999999997</v>
      </c>
      <c r="CX16" s="3">
        <v>13.335000000000001</v>
      </c>
      <c r="CY16" s="3">
        <v>10.667</v>
      </c>
      <c r="CZ16" s="3">
        <v>8.9039999999999999</v>
      </c>
      <c r="DA16" s="3">
        <v>11.451000000000001</v>
      </c>
      <c r="DB16" s="3">
        <v>11.242000000000001</v>
      </c>
      <c r="DC16" s="3">
        <v>10.311999999999999</v>
      </c>
      <c r="DD16" s="2">
        <v>9126</v>
      </c>
      <c r="DE16" s="2">
        <v>9903</v>
      </c>
      <c r="DF16" s="2">
        <v>14230</v>
      </c>
      <c r="DG16" s="2">
        <v>9722</v>
      </c>
      <c r="DH16" s="2">
        <v>11310</v>
      </c>
      <c r="DI16" s="2">
        <v>13470</v>
      </c>
      <c r="DJ16" s="2">
        <v>16010</v>
      </c>
      <c r="DK16" s="2">
        <v>17220</v>
      </c>
      <c r="DL16" s="2">
        <v>10850</v>
      </c>
      <c r="DM16" s="2">
        <v>14260</v>
      </c>
      <c r="DN16" s="2">
        <v>16110</v>
      </c>
      <c r="DO16" s="2">
        <v>10780</v>
      </c>
      <c r="DP16" s="2">
        <v>13830</v>
      </c>
      <c r="DQ16" s="2">
        <v>16960</v>
      </c>
      <c r="DR16" s="2">
        <v>12370</v>
      </c>
      <c r="DS16" s="2">
        <v>13270</v>
      </c>
      <c r="DT16" s="2">
        <v>13950</v>
      </c>
      <c r="DU16" s="3">
        <v>23.369</v>
      </c>
      <c r="DV16" s="3">
        <v>24.611000000000001</v>
      </c>
      <c r="DW16" s="3">
        <v>28.881</v>
      </c>
      <c r="DX16" s="3">
        <v>23.254000000000001</v>
      </c>
      <c r="DY16" s="3">
        <v>26.393999999999998</v>
      </c>
      <c r="DZ16" s="3">
        <v>29.117000000000001</v>
      </c>
      <c r="EA16" s="3">
        <v>31.359000000000002</v>
      </c>
      <c r="EB16" s="3">
        <v>33.101999999999997</v>
      </c>
      <c r="EC16" s="3">
        <v>25.177</v>
      </c>
      <c r="ED16" s="3">
        <v>29.521999999999998</v>
      </c>
      <c r="EE16" s="3">
        <v>30.192</v>
      </c>
      <c r="EF16" s="3">
        <v>24.928000000000001</v>
      </c>
      <c r="EG16" s="3">
        <v>31.007999999999999</v>
      </c>
      <c r="EH16" s="3">
        <v>33.905000000000001</v>
      </c>
      <c r="EI16" s="3">
        <v>26.472999999999999</v>
      </c>
      <c r="EJ16" s="3">
        <v>28.73</v>
      </c>
      <c r="EK16" s="3">
        <v>29.504999999999999</v>
      </c>
      <c r="EL16" s="2">
        <v>5619</v>
      </c>
      <c r="EM16" s="2">
        <v>5631</v>
      </c>
      <c r="EN16" s="2">
        <v>5954</v>
      </c>
      <c r="EO16" s="2">
        <v>5412</v>
      </c>
      <c r="EP16" s="2">
        <v>5878</v>
      </c>
      <c r="EQ16" s="2">
        <v>6233</v>
      </c>
      <c r="ER16" s="2">
        <v>6494</v>
      </c>
      <c r="ES16" s="2">
        <v>6506</v>
      </c>
      <c r="ET16" s="2">
        <v>5608</v>
      </c>
      <c r="EU16" s="2">
        <v>6340</v>
      </c>
      <c r="EV16" s="2">
        <v>6566</v>
      </c>
      <c r="EW16" s="2">
        <v>5403</v>
      </c>
      <c r="EX16" s="2">
        <v>6249</v>
      </c>
      <c r="EY16" s="2">
        <v>6606</v>
      </c>
      <c r="EZ16" s="2">
        <v>5845</v>
      </c>
      <c r="FA16" s="2">
        <v>6024</v>
      </c>
      <c r="FB16" s="2">
        <v>6253</v>
      </c>
      <c r="FC16" s="3">
        <v>7.9480000000000004</v>
      </c>
      <c r="FD16" s="3">
        <v>7.8140000000000001</v>
      </c>
      <c r="FE16" s="3">
        <v>6.4669999999999996</v>
      </c>
      <c r="FF16" s="3">
        <v>8.3759999999999994</v>
      </c>
      <c r="FG16" s="3">
        <v>7.3579999999999997</v>
      </c>
      <c r="FH16" s="3">
        <v>7.1280000000000001</v>
      </c>
      <c r="FI16" s="3">
        <v>6.6829999999999998</v>
      </c>
      <c r="FJ16" s="3">
        <v>6.6740000000000004</v>
      </c>
      <c r="FK16" s="3">
        <v>7.875</v>
      </c>
      <c r="FL16" s="3">
        <v>7.5110000000000001</v>
      </c>
      <c r="FM16" s="3">
        <v>6.8040000000000003</v>
      </c>
      <c r="FN16" s="3">
        <v>8.048</v>
      </c>
      <c r="FO16" s="3">
        <v>6.3789999999999996</v>
      </c>
      <c r="FP16" s="3">
        <v>6.32</v>
      </c>
      <c r="FQ16" s="3">
        <v>7.867</v>
      </c>
      <c r="FR16" s="3">
        <v>6.8150000000000004</v>
      </c>
      <c r="FS16" s="3">
        <v>6.0960000000000001</v>
      </c>
    </row>
    <row r="17" spans="1:175">
      <c r="A17">
        <v>154</v>
      </c>
      <c r="B17">
        <v>4515</v>
      </c>
      <c r="C17">
        <v>301</v>
      </c>
      <c r="D17" s="4">
        <v>62.5</v>
      </c>
      <c r="E17" s="4">
        <v>24</v>
      </c>
      <c r="F17" s="2">
        <v>476.79599999999999</v>
      </c>
      <c r="G17" s="2">
        <v>543.07299999999998</v>
      </c>
      <c r="H17" s="2">
        <v>656.64599999999996</v>
      </c>
      <c r="I17" s="2">
        <v>485.22300000000001</v>
      </c>
      <c r="J17" s="2">
        <v>461.47300000000001</v>
      </c>
      <c r="K17" s="2">
        <v>555.85900000000004</v>
      </c>
      <c r="L17" s="2">
        <v>591.077</v>
      </c>
      <c r="M17" s="2">
        <v>629.17200000000003</v>
      </c>
      <c r="N17" s="2">
        <v>548.87800000000004</v>
      </c>
      <c r="O17" s="2">
        <v>598.29999999999995</v>
      </c>
      <c r="P17" s="2">
        <v>645.79399999999998</v>
      </c>
      <c r="Q17" s="2">
        <v>564.38300000000004</v>
      </c>
      <c r="R17" s="2">
        <v>564.75400000000002</v>
      </c>
      <c r="S17" s="2">
        <v>599.03</v>
      </c>
      <c r="T17" s="2">
        <v>530.80999999999995</v>
      </c>
      <c r="U17" s="2">
        <v>509.649</v>
      </c>
      <c r="V17" s="2">
        <v>535.69100000000003</v>
      </c>
      <c r="W17" s="2">
        <v>386.63400000000001</v>
      </c>
      <c r="X17" s="2">
        <v>429.30799999999999</v>
      </c>
      <c r="Y17" s="2">
        <v>572.20399999999995</v>
      </c>
      <c r="Z17" s="2">
        <v>416.19600000000003</v>
      </c>
      <c r="AA17" s="2">
        <v>352.32900000000001</v>
      </c>
      <c r="AB17" s="2">
        <v>446.61</v>
      </c>
      <c r="AC17" s="2">
        <v>479.09800000000001</v>
      </c>
      <c r="AD17" s="2">
        <v>518.30700000000002</v>
      </c>
      <c r="AE17" s="2">
        <v>445.04500000000002</v>
      </c>
      <c r="AF17" s="2">
        <v>485.40199999999999</v>
      </c>
      <c r="AG17" s="2">
        <v>545.19399999999996</v>
      </c>
      <c r="AH17" s="2">
        <v>452.50099999999998</v>
      </c>
      <c r="AI17" s="2">
        <v>440.09699999999998</v>
      </c>
      <c r="AJ17" s="2">
        <v>478.863</v>
      </c>
      <c r="AK17" s="2">
        <v>426.09399999999999</v>
      </c>
      <c r="AL17" s="2">
        <v>431.791</v>
      </c>
      <c r="AM17" s="2">
        <v>439.96899999999999</v>
      </c>
      <c r="AN17" s="2">
        <v>10790</v>
      </c>
      <c r="AO17" s="2">
        <v>13980</v>
      </c>
      <c r="AP17" s="2">
        <v>16310</v>
      </c>
      <c r="AQ17" s="2">
        <v>10090</v>
      </c>
      <c r="AR17" s="2">
        <v>11690</v>
      </c>
      <c r="AS17" s="2">
        <v>15450</v>
      </c>
      <c r="AT17" s="2">
        <v>17280</v>
      </c>
      <c r="AU17" s="2">
        <v>18310</v>
      </c>
      <c r="AV17" s="2">
        <v>12220</v>
      </c>
      <c r="AW17" s="2">
        <v>16680</v>
      </c>
      <c r="AX17" s="2">
        <v>18970</v>
      </c>
      <c r="AY17" s="2">
        <v>11330</v>
      </c>
      <c r="AZ17" s="2">
        <v>14560</v>
      </c>
      <c r="BA17" s="2">
        <v>15950</v>
      </c>
      <c r="BB17" s="2">
        <v>8000</v>
      </c>
      <c r="BC17" s="2">
        <v>9621</v>
      </c>
      <c r="BD17" s="2">
        <v>12890</v>
      </c>
      <c r="BE17" s="3">
        <v>22.861000000000001</v>
      </c>
      <c r="BF17" s="3">
        <v>26.52</v>
      </c>
      <c r="BG17" s="3">
        <v>24.699000000000002</v>
      </c>
      <c r="BH17" s="3">
        <v>22.498999999999999</v>
      </c>
      <c r="BI17" s="3">
        <v>26.414999999999999</v>
      </c>
      <c r="BJ17" s="3">
        <v>29.134</v>
      </c>
      <c r="BK17" s="3">
        <v>30.890999999999998</v>
      </c>
      <c r="BL17" s="3">
        <v>30.981999999999999</v>
      </c>
      <c r="BM17" s="3">
        <v>22.302</v>
      </c>
      <c r="BN17" s="3">
        <v>29.373000000000001</v>
      </c>
      <c r="BO17" s="3">
        <v>30.835000000000001</v>
      </c>
      <c r="BP17" s="3">
        <v>20.167999999999999</v>
      </c>
      <c r="BQ17" s="3">
        <v>27.263000000000002</v>
      </c>
      <c r="BR17" s="3">
        <v>28.29</v>
      </c>
      <c r="BS17" s="3">
        <v>16.274999999999999</v>
      </c>
      <c r="BT17" s="3">
        <v>19.968</v>
      </c>
      <c r="BU17" s="3">
        <v>25.196999999999999</v>
      </c>
      <c r="BV17" s="3">
        <v>13.109</v>
      </c>
      <c r="BW17" s="3">
        <v>9.9890000000000008</v>
      </c>
      <c r="BX17" s="3">
        <v>8.5719999999999992</v>
      </c>
      <c r="BY17" s="3">
        <v>13.438000000000001</v>
      </c>
      <c r="BZ17" s="3">
        <v>11.627000000000001</v>
      </c>
      <c r="CA17" s="3">
        <v>10</v>
      </c>
      <c r="CB17" s="3">
        <v>8.1679999999999993</v>
      </c>
      <c r="CC17" s="3">
        <v>7.8179999999999996</v>
      </c>
      <c r="CD17" s="3">
        <v>12.609</v>
      </c>
      <c r="CE17" s="3">
        <v>9.1489999999999991</v>
      </c>
      <c r="CF17" s="3">
        <v>7.1820000000000004</v>
      </c>
      <c r="CG17" s="3">
        <v>14.006</v>
      </c>
      <c r="CH17" s="3">
        <v>10.282999999999999</v>
      </c>
      <c r="CI17" s="3">
        <v>8.593</v>
      </c>
      <c r="CJ17" s="3">
        <v>15.301</v>
      </c>
      <c r="CK17" s="3">
        <v>12.885</v>
      </c>
      <c r="CL17" s="3">
        <v>10.766999999999999</v>
      </c>
      <c r="CM17" s="3">
        <v>12.926</v>
      </c>
      <c r="CN17" s="3">
        <v>9.8849999999999998</v>
      </c>
      <c r="CO17" s="3">
        <v>8.9589999999999996</v>
      </c>
      <c r="CP17" s="3">
        <v>13.426</v>
      </c>
      <c r="CQ17" s="3">
        <v>11.206</v>
      </c>
      <c r="CR17" s="3">
        <v>9.6370000000000005</v>
      </c>
      <c r="CS17" s="3">
        <v>8.3800000000000008</v>
      </c>
      <c r="CT17" s="3">
        <v>8.0609999999999999</v>
      </c>
      <c r="CU17" s="3">
        <v>12.170999999999999</v>
      </c>
      <c r="CV17" s="3">
        <v>9.2430000000000003</v>
      </c>
      <c r="CW17" s="3">
        <v>7.7779999999999996</v>
      </c>
      <c r="CX17" s="3">
        <v>12.513</v>
      </c>
      <c r="CY17" s="3">
        <v>10.375999999999999</v>
      </c>
      <c r="CZ17" s="3">
        <v>9.6080000000000005</v>
      </c>
      <c r="DA17" s="3">
        <v>14.364000000000001</v>
      </c>
      <c r="DB17" s="3">
        <v>12.728</v>
      </c>
      <c r="DC17" s="3">
        <v>10.742000000000001</v>
      </c>
      <c r="DD17" s="2">
        <v>10780</v>
      </c>
      <c r="DE17" s="2">
        <v>14660</v>
      </c>
      <c r="DF17" s="2">
        <v>16730</v>
      </c>
      <c r="DG17" s="2">
        <v>11360</v>
      </c>
      <c r="DH17" s="2">
        <v>11850</v>
      </c>
      <c r="DI17" s="2">
        <v>15630</v>
      </c>
      <c r="DJ17" s="2">
        <v>17510</v>
      </c>
      <c r="DK17" s="2">
        <v>18590</v>
      </c>
      <c r="DL17" s="2">
        <v>12250</v>
      </c>
      <c r="DM17" s="2">
        <v>17020</v>
      </c>
      <c r="DN17" s="2">
        <v>18980</v>
      </c>
      <c r="DO17" s="2">
        <v>11640</v>
      </c>
      <c r="DP17" s="2">
        <v>15370</v>
      </c>
      <c r="DQ17" s="2">
        <v>17300</v>
      </c>
      <c r="DR17" s="2">
        <v>9420</v>
      </c>
      <c r="DS17" s="2">
        <v>11040</v>
      </c>
      <c r="DT17" s="2">
        <v>13980</v>
      </c>
      <c r="DU17" s="3">
        <v>23.73</v>
      </c>
      <c r="DV17" s="3">
        <v>29.1</v>
      </c>
      <c r="DW17" s="3">
        <v>25.861999999999998</v>
      </c>
      <c r="DX17" s="3">
        <v>24.960999999999999</v>
      </c>
      <c r="DY17" s="3">
        <v>26.452000000000002</v>
      </c>
      <c r="DZ17" s="3">
        <v>29.712</v>
      </c>
      <c r="EA17" s="3">
        <v>31.407</v>
      </c>
      <c r="EB17" s="3">
        <v>31.821000000000002</v>
      </c>
      <c r="EC17" s="3">
        <v>22.882999999999999</v>
      </c>
      <c r="ED17" s="3">
        <v>29.629000000000001</v>
      </c>
      <c r="EE17" s="3">
        <v>31.835999999999999</v>
      </c>
      <c r="EF17" s="3">
        <v>22.635999999999999</v>
      </c>
      <c r="EG17" s="3">
        <v>29.047999999999998</v>
      </c>
      <c r="EH17" s="3">
        <v>30.274000000000001</v>
      </c>
      <c r="EI17" s="3">
        <v>19.812000000000001</v>
      </c>
      <c r="EJ17" s="3">
        <v>22.477</v>
      </c>
      <c r="EK17" s="3">
        <v>28.11</v>
      </c>
      <c r="EL17" s="2">
        <v>5773</v>
      </c>
      <c r="EM17" s="2">
        <v>6422</v>
      </c>
      <c r="EN17" s="2">
        <v>6197</v>
      </c>
      <c r="EO17" s="2">
        <v>5867</v>
      </c>
      <c r="EP17" s="2">
        <v>6275</v>
      </c>
      <c r="EQ17" s="2">
        <v>6676</v>
      </c>
      <c r="ER17" s="2">
        <v>6936</v>
      </c>
      <c r="ES17" s="2">
        <v>6978</v>
      </c>
      <c r="ET17" s="2">
        <v>5740</v>
      </c>
      <c r="EU17" s="2">
        <v>6695</v>
      </c>
      <c r="EV17" s="2">
        <v>6918</v>
      </c>
      <c r="EW17" s="2">
        <v>5575</v>
      </c>
      <c r="EX17" s="2">
        <v>6424</v>
      </c>
      <c r="EY17" s="2">
        <v>6708</v>
      </c>
      <c r="EZ17" s="2">
        <v>5115</v>
      </c>
      <c r="FA17" s="2">
        <v>5502</v>
      </c>
      <c r="FB17" s="2">
        <v>6179</v>
      </c>
      <c r="FC17" s="3">
        <v>6.8369999999999997</v>
      </c>
      <c r="FD17" s="3">
        <v>6.8410000000000002</v>
      </c>
      <c r="FE17" s="3">
        <v>7.8579999999999997</v>
      </c>
      <c r="FF17" s="3">
        <v>7.1909999999999998</v>
      </c>
      <c r="FG17" s="3">
        <v>6.915</v>
      </c>
      <c r="FH17" s="3">
        <v>6.39</v>
      </c>
      <c r="FI17" s="3">
        <v>6.4829999999999997</v>
      </c>
      <c r="FJ17" s="3">
        <v>6.8070000000000004</v>
      </c>
      <c r="FK17" s="3">
        <v>7.6289999999999996</v>
      </c>
      <c r="FL17" s="3">
        <v>6.76</v>
      </c>
      <c r="FM17" s="3">
        <v>6.8819999999999997</v>
      </c>
      <c r="FN17" s="3">
        <v>8.2390000000000008</v>
      </c>
      <c r="FO17" s="3">
        <v>7.0960000000000001</v>
      </c>
      <c r="FP17" s="3">
        <v>7.452</v>
      </c>
      <c r="FQ17" s="3">
        <v>8.6300000000000008</v>
      </c>
      <c r="FR17" s="3">
        <v>8.9760000000000009</v>
      </c>
      <c r="FS17" s="3">
        <v>7.3490000000000002</v>
      </c>
    </row>
    <row r="18" spans="1:175">
      <c r="A18">
        <v>155</v>
      </c>
      <c r="B18">
        <v>4515</v>
      </c>
      <c r="C18">
        <v>301</v>
      </c>
      <c r="D18" s="4">
        <v>62</v>
      </c>
      <c r="E18" s="4">
        <v>23.5</v>
      </c>
      <c r="F18" s="2">
        <v>508.358</v>
      </c>
      <c r="G18" s="2">
        <v>641.23400000000004</v>
      </c>
      <c r="H18" s="2">
        <v>564.07600000000002</v>
      </c>
      <c r="I18" s="2">
        <v>516.37599999999998</v>
      </c>
      <c r="J18" s="2">
        <v>496.72899999999998</v>
      </c>
      <c r="K18" s="2">
        <v>583.98500000000001</v>
      </c>
      <c r="L18" s="2">
        <v>582.81299999999999</v>
      </c>
      <c r="M18" s="2">
        <v>637.01800000000003</v>
      </c>
      <c r="N18" s="2">
        <v>550.06200000000001</v>
      </c>
      <c r="O18" s="2">
        <v>599.41800000000001</v>
      </c>
      <c r="P18" s="2">
        <v>688.73199999999997</v>
      </c>
      <c r="Q18" s="2">
        <v>558.42100000000005</v>
      </c>
      <c r="R18" s="2">
        <v>550.64300000000003</v>
      </c>
      <c r="S18" s="2">
        <v>598.92399999999998</v>
      </c>
      <c r="T18" s="2">
        <v>536.74599999999998</v>
      </c>
      <c r="U18" s="2">
        <v>538.27800000000002</v>
      </c>
      <c r="V18" s="2">
        <v>554.05799999999999</v>
      </c>
      <c r="W18" s="2">
        <v>365.57900000000001</v>
      </c>
      <c r="X18" s="2">
        <v>480.88400000000001</v>
      </c>
      <c r="Y18" s="2">
        <v>444.82600000000002</v>
      </c>
      <c r="Z18" s="2">
        <v>419.964</v>
      </c>
      <c r="AA18" s="2">
        <v>358.197</v>
      </c>
      <c r="AB18" s="2">
        <v>433.05799999999999</v>
      </c>
      <c r="AC18" s="2">
        <v>432.18400000000003</v>
      </c>
      <c r="AD18" s="2">
        <v>502.81700000000001</v>
      </c>
      <c r="AE18" s="2">
        <v>404.85500000000002</v>
      </c>
      <c r="AF18" s="2">
        <v>464.43299999999999</v>
      </c>
      <c r="AG18" s="2">
        <v>565.79200000000003</v>
      </c>
      <c r="AH18" s="2">
        <v>431.54300000000001</v>
      </c>
      <c r="AI18" s="2">
        <v>416.12400000000002</v>
      </c>
      <c r="AJ18" s="2">
        <v>465.11799999999999</v>
      </c>
      <c r="AK18" s="2">
        <v>423.44600000000003</v>
      </c>
      <c r="AL18" s="2">
        <v>412.43900000000002</v>
      </c>
      <c r="AM18" s="2">
        <v>426.18599999999998</v>
      </c>
      <c r="AN18" s="2">
        <v>11480</v>
      </c>
      <c r="AO18" s="2">
        <v>13430</v>
      </c>
      <c r="AP18" s="2">
        <v>13620</v>
      </c>
      <c r="AQ18" s="2">
        <v>10570</v>
      </c>
      <c r="AR18" s="2">
        <v>12880</v>
      </c>
      <c r="AS18" s="2">
        <v>16090</v>
      </c>
      <c r="AT18" s="2">
        <v>16430</v>
      </c>
      <c r="AU18" s="2">
        <v>17690</v>
      </c>
      <c r="AV18" s="2">
        <v>13410</v>
      </c>
      <c r="AW18" s="2">
        <v>16390</v>
      </c>
      <c r="AX18" s="2">
        <v>19960</v>
      </c>
      <c r="AY18" s="2">
        <v>10150</v>
      </c>
      <c r="AZ18" s="2">
        <v>13300</v>
      </c>
      <c r="BA18" s="2">
        <v>16250</v>
      </c>
      <c r="BB18" s="2">
        <v>9781</v>
      </c>
      <c r="BC18" s="2">
        <v>10990</v>
      </c>
      <c r="BD18" s="2">
        <v>13690</v>
      </c>
      <c r="BE18" s="3">
        <v>23.114999999999998</v>
      </c>
      <c r="BF18" s="3">
        <v>21.814</v>
      </c>
      <c r="BG18" s="3">
        <v>25.31</v>
      </c>
      <c r="BH18" s="3">
        <v>21.901</v>
      </c>
      <c r="BI18" s="3">
        <v>27.576000000000001</v>
      </c>
      <c r="BJ18" s="3">
        <v>29.937999999999999</v>
      </c>
      <c r="BK18" s="3">
        <v>30.260999999999999</v>
      </c>
      <c r="BL18" s="3">
        <v>30.010999999999999</v>
      </c>
      <c r="BM18" s="3">
        <v>26.007000000000001</v>
      </c>
      <c r="BN18" s="3">
        <v>29.382000000000001</v>
      </c>
      <c r="BO18" s="3">
        <v>31.748999999999999</v>
      </c>
      <c r="BP18" s="3">
        <v>19.823</v>
      </c>
      <c r="BQ18" s="3">
        <v>25.376999999999999</v>
      </c>
      <c r="BR18" s="3">
        <v>28.43</v>
      </c>
      <c r="BS18" s="3">
        <v>19.3</v>
      </c>
      <c r="BT18" s="3">
        <v>22.890999999999998</v>
      </c>
      <c r="BU18" s="3">
        <v>26.751999999999999</v>
      </c>
      <c r="BV18" s="3">
        <v>10.74</v>
      </c>
      <c r="BW18" s="3">
        <v>9.952</v>
      </c>
      <c r="BX18" s="3">
        <v>8.9649999999999999</v>
      </c>
      <c r="BY18" s="3">
        <v>13.398999999999999</v>
      </c>
      <c r="BZ18" s="3">
        <v>10.868</v>
      </c>
      <c r="CA18" s="3">
        <v>8.7680000000000007</v>
      </c>
      <c r="CB18" s="3">
        <v>8.2200000000000006</v>
      </c>
      <c r="CC18" s="3">
        <v>7.0449999999999999</v>
      </c>
      <c r="CD18" s="3">
        <v>11.004</v>
      </c>
      <c r="CE18" s="3">
        <v>8.6370000000000005</v>
      </c>
      <c r="CF18" s="3">
        <v>6.7169999999999996</v>
      </c>
      <c r="CG18" s="3">
        <v>13.135</v>
      </c>
      <c r="CH18" s="3">
        <v>11.24</v>
      </c>
      <c r="CI18" s="3">
        <v>9.5709999999999997</v>
      </c>
      <c r="CJ18" s="3">
        <v>13.694000000000001</v>
      </c>
      <c r="CK18" s="3">
        <v>12.186999999999999</v>
      </c>
      <c r="CL18" s="3">
        <v>10.525</v>
      </c>
      <c r="CM18" s="3">
        <v>10.964</v>
      </c>
      <c r="CN18" s="3">
        <v>10.503</v>
      </c>
      <c r="CO18" s="3">
        <v>10.504</v>
      </c>
      <c r="CP18" s="3">
        <v>13.103</v>
      </c>
      <c r="CQ18" s="3">
        <v>10.571</v>
      </c>
      <c r="CR18" s="3">
        <v>8.8759999999999994</v>
      </c>
      <c r="CS18" s="3">
        <v>8.5050000000000008</v>
      </c>
      <c r="CT18" s="3">
        <v>8.1929999999999996</v>
      </c>
      <c r="CU18" s="3">
        <v>10.694000000000001</v>
      </c>
      <c r="CV18" s="3">
        <v>8.8970000000000002</v>
      </c>
      <c r="CW18" s="3">
        <v>7.5810000000000004</v>
      </c>
      <c r="CX18" s="3">
        <v>12.737</v>
      </c>
      <c r="CY18" s="3">
        <v>10.967000000000001</v>
      </c>
      <c r="CZ18" s="3">
        <v>9.3490000000000002</v>
      </c>
      <c r="DA18" s="3">
        <v>13.227</v>
      </c>
      <c r="DB18" s="3">
        <v>12.711</v>
      </c>
      <c r="DC18" s="3">
        <v>10.829000000000001</v>
      </c>
      <c r="DD18" s="2">
        <v>12000</v>
      </c>
      <c r="DE18" s="2">
        <v>15320</v>
      </c>
      <c r="DF18" s="2">
        <v>14990</v>
      </c>
      <c r="DG18" s="2">
        <v>11520</v>
      </c>
      <c r="DH18" s="2">
        <v>13430</v>
      </c>
      <c r="DI18" s="2">
        <v>16840</v>
      </c>
      <c r="DJ18" s="2">
        <v>17110</v>
      </c>
      <c r="DK18" s="2">
        <v>18580</v>
      </c>
      <c r="DL18" s="2">
        <v>14030</v>
      </c>
      <c r="DM18" s="2">
        <v>17220</v>
      </c>
      <c r="DN18" s="2">
        <v>20650</v>
      </c>
      <c r="DO18" s="2">
        <v>11950</v>
      </c>
      <c r="DP18" s="2">
        <v>14030</v>
      </c>
      <c r="DQ18" s="2">
        <v>16210</v>
      </c>
      <c r="DR18" s="2">
        <v>10920</v>
      </c>
      <c r="DS18" s="2">
        <v>13200</v>
      </c>
      <c r="DT18" s="2">
        <v>15030</v>
      </c>
      <c r="DU18" s="3">
        <v>23.568999999999999</v>
      </c>
      <c r="DV18" s="3">
        <v>25.846</v>
      </c>
      <c r="DW18" s="3">
        <v>28.343</v>
      </c>
      <c r="DX18" s="3">
        <v>22.888999999999999</v>
      </c>
      <c r="DY18" s="3">
        <v>28.731000000000002</v>
      </c>
      <c r="DZ18" s="3">
        <v>30.643000000000001</v>
      </c>
      <c r="EA18" s="3">
        <v>31.681000000000001</v>
      </c>
      <c r="EB18" s="3">
        <v>31.472000000000001</v>
      </c>
      <c r="EC18" s="3">
        <v>27.431000000000001</v>
      </c>
      <c r="ED18" s="3">
        <v>30.986999999999998</v>
      </c>
      <c r="EE18" s="3">
        <v>33.962000000000003</v>
      </c>
      <c r="EF18" s="3">
        <v>22.64</v>
      </c>
      <c r="EG18" s="3">
        <v>27.08</v>
      </c>
      <c r="EH18" s="3">
        <v>30.847999999999999</v>
      </c>
      <c r="EI18" s="3">
        <v>21.209</v>
      </c>
      <c r="EJ18" s="3">
        <v>26.367999999999999</v>
      </c>
      <c r="EK18" s="3">
        <v>29.065000000000001</v>
      </c>
      <c r="EL18" s="2">
        <v>5908</v>
      </c>
      <c r="EM18" s="2">
        <v>6010</v>
      </c>
      <c r="EN18" s="2">
        <v>6273</v>
      </c>
      <c r="EO18" s="2">
        <v>5661</v>
      </c>
      <c r="EP18" s="2">
        <v>6466</v>
      </c>
      <c r="EQ18" s="2">
        <v>6826</v>
      </c>
      <c r="ER18" s="2">
        <v>6883</v>
      </c>
      <c r="ES18" s="2">
        <v>6878</v>
      </c>
      <c r="ET18" s="2">
        <v>6251</v>
      </c>
      <c r="EU18" s="2">
        <v>6757</v>
      </c>
      <c r="EV18" s="2">
        <v>7082</v>
      </c>
      <c r="EW18" s="2">
        <v>5610</v>
      </c>
      <c r="EX18" s="2">
        <v>6199</v>
      </c>
      <c r="EY18" s="2">
        <v>6579</v>
      </c>
      <c r="EZ18" s="2">
        <v>5378</v>
      </c>
      <c r="FA18" s="2">
        <v>5988</v>
      </c>
      <c r="FB18" s="2">
        <v>6411</v>
      </c>
      <c r="FC18" s="3">
        <v>7.4870000000000001</v>
      </c>
      <c r="FD18" s="3">
        <v>7.1180000000000003</v>
      </c>
      <c r="FE18" s="3">
        <v>7.2709999999999999</v>
      </c>
      <c r="FF18" s="3">
        <v>8.4239999999999995</v>
      </c>
      <c r="FG18" s="3">
        <v>6.702</v>
      </c>
      <c r="FH18" s="3">
        <v>6.7480000000000002</v>
      </c>
      <c r="FI18" s="3">
        <v>6.923</v>
      </c>
      <c r="FJ18" s="3">
        <v>7.4219999999999997</v>
      </c>
      <c r="FK18" s="3">
        <v>7.3579999999999997</v>
      </c>
      <c r="FL18" s="3">
        <v>7.1340000000000003</v>
      </c>
      <c r="FM18" s="3">
        <v>6.7850000000000001</v>
      </c>
      <c r="FN18" s="3">
        <v>8.0039999999999996</v>
      </c>
      <c r="FO18" s="3">
        <v>7.0629999999999997</v>
      </c>
      <c r="FP18" s="3">
        <v>6.6580000000000004</v>
      </c>
      <c r="FQ18" s="3">
        <v>9.5120000000000005</v>
      </c>
      <c r="FR18" s="3">
        <v>7.375</v>
      </c>
      <c r="FS18" s="3">
        <v>6.883</v>
      </c>
    </row>
    <row r="19" spans="1:175">
      <c r="A19">
        <v>156</v>
      </c>
      <c r="B19">
        <v>4515</v>
      </c>
      <c r="C19">
        <v>301</v>
      </c>
      <c r="D19" s="4">
        <v>61</v>
      </c>
      <c r="E19" s="4">
        <v>24</v>
      </c>
      <c r="F19" s="2">
        <v>512.92499999999995</v>
      </c>
      <c r="G19" s="2">
        <v>610.70799999999997</v>
      </c>
      <c r="H19" s="2">
        <v>590.89400000000001</v>
      </c>
      <c r="I19" s="2">
        <v>522.49300000000005</v>
      </c>
      <c r="J19" s="2">
        <v>485.04700000000003</v>
      </c>
      <c r="K19" s="2">
        <v>546.21699999999998</v>
      </c>
      <c r="L19" s="2">
        <v>614.22199999999998</v>
      </c>
      <c r="M19" s="2">
        <v>690.10900000000004</v>
      </c>
      <c r="N19" s="2">
        <v>548.88099999999997</v>
      </c>
      <c r="O19" s="2">
        <v>552.21299999999997</v>
      </c>
      <c r="P19" s="2">
        <v>633.58000000000004</v>
      </c>
      <c r="Q19" s="2">
        <v>596.02499999999998</v>
      </c>
      <c r="R19" s="2">
        <v>547.77700000000004</v>
      </c>
      <c r="S19" s="2">
        <v>639.33399999999995</v>
      </c>
      <c r="T19" s="2">
        <v>538.56299999999999</v>
      </c>
      <c r="U19" s="2">
        <v>557.54399999999998</v>
      </c>
      <c r="V19" s="2">
        <v>572.53</v>
      </c>
      <c r="W19" s="2">
        <v>399.25200000000001</v>
      </c>
      <c r="X19" s="2">
        <v>467.32900000000001</v>
      </c>
      <c r="Y19" s="2">
        <v>492.09899999999999</v>
      </c>
      <c r="Z19" s="2">
        <v>441.53199999999998</v>
      </c>
      <c r="AA19" s="2">
        <v>356.726</v>
      </c>
      <c r="AB19" s="2">
        <v>416.30099999999999</v>
      </c>
      <c r="AC19" s="2">
        <v>465.09</v>
      </c>
      <c r="AD19" s="2">
        <v>572.48099999999999</v>
      </c>
      <c r="AE19" s="2">
        <v>424.178</v>
      </c>
      <c r="AF19" s="2">
        <v>433.05799999999999</v>
      </c>
      <c r="AG19" s="2">
        <v>522.58600000000001</v>
      </c>
      <c r="AH19" s="2">
        <v>464.30500000000001</v>
      </c>
      <c r="AI19" s="2">
        <v>405.71600000000001</v>
      </c>
      <c r="AJ19" s="2">
        <v>511.38200000000001</v>
      </c>
      <c r="AK19" s="2">
        <v>436.71499999999997</v>
      </c>
      <c r="AL19" s="2">
        <v>434.678</v>
      </c>
      <c r="AM19" s="2">
        <v>436.50599999999997</v>
      </c>
      <c r="AN19" s="2">
        <v>11770</v>
      </c>
      <c r="AO19" s="2">
        <v>14110</v>
      </c>
      <c r="AP19" s="2">
        <v>14850</v>
      </c>
      <c r="AQ19" s="2">
        <v>11200</v>
      </c>
      <c r="AR19" s="2">
        <v>12630</v>
      </c>
      <c r="AS19" s="2">
        <v>14540</v>
      </c>
      <c r="AT19" s="2">
        <v>17900</v>
      </c>
      <c r="AU19" s="2">
        <v>20910</v>
      </c>
      <c r="AV19" s="2">
        <v>11710</v>
      </c>
      <c r="AW19" s="2">
        <v>14350</v>
      </c>
      <c r="AX19" s="2">
        <v>17340</v>
      </c>
      <c r="AY19" s="2">
        <v>13480</v>
      </c>
      <c r="AZ19" s="2">
        <v>13890</v>
      </c>
      <c r="BA19" s="2">
        <v>17940</v>
      </c>
      <c r="BB19" s="2">
        <v>9022</v>
      </c>
      <c r="BC19" s="2">
        <v>13240</v>
      </c>
      <c r="BD19" s="2">
        <v>14640</v>
      </c>
      <c r="BE19" s="3">
        <v>24.806999999999999</v>
      </c>
      <c r="BF19" s="3">
        <v>24.556000000000001</v>
      </c>
      <c r="BG19" s="3">
        <v>26.937999999999999</v>
      </c>
      <c r="BH19" s="3">
        <v>22.734999999999999</v>
      </c>
      <c r="BI19" s="3">
        <v>27.728000000000002</v>
      </c>
      <c r="BJ19" s="3">
        <v>28.541</v>
      </c>
      <c r="BK19" s="3">
        <v>31.773</v>
      </c>
      <c r="BL19" s="3">
        <v>33.338999999999999</v>
      </c>
      <c r="BM19" s="3">
        <v>22.218</v>
      </c>
      <c r="BN19" s="3">
        <v>26.65</v>
      </c>
      <c r="BO19" s="3">
        <v>28.126999999999999</v>
      </c>
      <c r="BP19" s="3">
        <v>23.372</v>
      </c>
      <c r="BQ19" s="3">
        <v>27.454999999999998</v>
      </c>
      <c r="BR19" s="3">
        <v>31.082999999999998</v>
      </c>
      <c r="BS19" s="3">
        <v>17.82</v>
      </c>
      <c r="BT19" s="3">
        <v>24.884</v>
      </c>
      <c r="BU19" s="3">
        <v>27.079000000000001</v>
      </c>
      <c r="BV19" s="3">
        <v>12.622</v>
      </c>
      <c r="BW19" s="3">
        <v>9.65</v>
      </c>
      <c r="BX19" s="3">
        <v>9.5340000000000007</v>
      </c>
      <c r="BY19" s="3">
        <v>13.57</v>
      </c>
      <c r="BZ19" s="3">
        <v>11.481</v>
      </c>
      <c r="CA19" s="3">
        <v>10.282999999999999</v>
      </c>
      <c r="CB19" s="3">
        <v>7.5839999999999996</v>
      </c>
      <c r="CC19" s="3">
        <v>6.3230000000000004</v>
      </c>
      <c r="CD19" s="3">
        <v>12.779</v>
      </c>
      <c r="CE19" s="3">
        <v>10.552</v>
      </c>
      <c r="CF19" s="3">
        <v>9</v>
      </c>
      <c r="CG19" s="3">
        <v>11.391999999999999</v>
      </c>
      <c r="CH19" s="3">
        <v>10.244</v>
      </c>
      <c r="CI19" s="3">
        <v>8.0890000000000004</v>
      </c>
      <c r="CJ19" s="3">
        <v>15.17</v>
      </c>
      <c r="CK19" s="3">
        <v>11.202999999999999</v>
      </c>
      <c r="CL19" s="3">
        <v>10.295</v>
      </c>
      <c r="CM19" s="3">
        <v>12.836</v>
      </c>
      <c r="CN19" s="3">
        <v>9.7810000000000006</v>
      </c>
      <c r="CO19" s="3">
        <v>10.37</v>
      </c>
      <c r="CP19" s="3">
        <v>12.901999999999999</v>
      </c>
      <c r="CQ19" s="3">
        <v>11.106999999999999</v>
      </c>
      <c r="CR19" s="3">
        <v>10.041</v>
      </c>
      <c r="CS19" s="3">
        <v>7.7160000000000002</v>
      </c>
      <c r="CT19" s="3">
        <v>7.0179999999999998</v>
      </c>
      <c r="CU19" s="3">
        <v>12.204000000000001</v>
      </c>
      <c r="CV19" s="3">
        <v>9.766</v>
      </c>
      <c r="CW19" s="3">
        <v>8.6359999999999992</v>
      </c>
      <c r="CX19" s="3">
        <v>11.23</v>
      </c>
      <c r="CY19" s="3">
        <v>10.565</v>
      </c>
      <c r="CZ19" s="3">
        <v>8.8759999999999994</v>
      </c>
      <c r="DA19" s="3">
        <v>14.05</v>
      </c>
      <c r="DB19" s="3">
        <v>11.416</v>
      </c>
      <c r="DC19" s="3">
        <v>10.48</v>
      </c>
      <c r="DD19" s="2">
        <v>13030</v>
      </c>
      <c r="DE19" s="2">
        <v>15560</v>
      </c>
      <c r="DF19" s="2">
        <v>16830</v>
      </c>
      <c r="DG19" s="2">
        <v>12270</v>
      </c>
      <c r="DH19" s="2">
        <v>13190</v>
      </c>
      <c r="DI19" s="2">
        <v>15090</v>
      </c>
      <c r="DJ19" s="2">
        <v>18380</v>
      </c>
      <c r="DK19" s="2">
        <v>21350</v>
      </c>
      <c r="DL19" s="2">
        <v>12480</v>
      </c>
      <c r="DM19" s="2">
        <v>14250</v>
      </c>
      <c r="DN19" s="2">
        <v>17180</v>
      </c>
      <c r="DO19" s="2">
        <v>14090</v>
      </c>
      <c r="DP19" s="2">
        <v>14920</v>
      </c>
      <c r="DQ19" s="2">
        <v>18960</v>
      </c>
      <c r="DR19" s="2">
        <v>10310</v>
      </c>
      <c r="DS19" s="2">
        <v>14200</v>
      </c>
      <c r="DT19" s="2">
        <v>15400</v>
      </c>
      <c r="DU19" s="3">
        <v>28.710999999999999</v>
      </c>
      <c r="DV19" s="3">
        <v>28.33</v>
      </c>
      <c r="DW19" s="3">
        <v>33.170999999999999</v>
      </c>
      <c r="DX19" s="3">
        <v>24.832000000000001</v>
      </c>
      <c r="DY19" s="3">
        <v>28.954999999999998</v>
      </c>
      <c r="DZ19" s="3">
        <v>29.902000000000001</v>
      </c>
      <c r="EA19" s="3">
        <v>32.508000000000003</v>
      </c>
      <c r="EB19" s="3">
        <v>35.222999999999999</v>
      </c>
      <c r="EC19" s="3">
        <v>25.184999999999999</v>
      </c>
      <c r="ED19" s="3">
        <v>29.45</v>
      </c>
      <c r="EE19" s="3">
        <v>32.188000000000002</v>
      </c>
      <c r="EF19" s="3">
        <v>24.385999999999999</v>
      </c>
      <c r="EG19" s="3">
        <v>27.885999999999999</v>
      </c>
      <c r="EH19" s="3">
        <v>33.043999999999997</v>
      </c>
      <c r="EI19" s="3">
        <v>22.234999999999999</v>
      </c>
      <c r="EJ19" s="3">
        <v>27.727</v>
      </c>
      <c r="EK19" s="3">
        <v>29.141999999999999</v>
      </c>
      <c r="EL19" s="2">
        <v>6138</v>
      </c>
      <c r="EM19" s="2">
        <v>6288</v>
      </c>
      <c r="EN19" s="2">
        <v>6529</v>
      </c>
      <c r="EO19" s="2">
        <v>5809</v>
      </c>
      <c r="EP19" s="2">
        <v>6454</v>
      </c>
      <c r="EQ19" s="2">
        <v>6576</v>
      </c>
      <c r="ER19" s="2">
        <v>7003</v>
      </c>
      <c r="ES19" s="2">
        <v>7231</v>
      </c>
      <c r="ET19" s="2">
        <v>5776</v>
      </c>
      <c r="EU19" s="2">
        <v>6285</v>
      </c>
      <c r="EV19" s="2">
        <v>6492</v>
      </c>
      <c r="EW19" s="2">
        <v>5891</v>
      </c>
      <c r="EX19" s="2">
        <v>6431</v>
      </c>
      <c r="EY19" s="2">
        <v>6955</v>
      </c>
      <c r="EZ19" s="2">
        <v>5286</v>
      </c>
      <c r="FA19" s="2">
        <v>6132</v>
      </c>
      <c r="FB19" s="2">
        <v>6417</v>
      </c>
      <c r="FC19" s="3">
        <v>5.5339999999999998</v>
      </c>
      <c r="FD19" s="3">
        <v>6.9420000000000002</v>
      </c>
      <c r="FE19" s="3">
        <v>6.7190000000000003</v>
      </c>
      <c r="FF19" s="3">
        <v>7.8140000000000001</v>
      </c>
      <c r="FG19" s="3">
        <v>6.2450000000000001</v>
      </c>
      <c r="FH19" s="3">
        <v>6.5270000000000001</v>
      </c>
      <c r="FI19" s="3">
        <v>6.9660000000000002</v>
      </c>
      <c r="FJ19" s="3">
        <v>6.5229999999999997</v>
      </c>
      <c r="FK19" s="3">
        <v>6.6059999999999999</v>
      </c>
      <c r="FL19" s="3">
        <v>6.9059999999999997</v>
      </c>
      <c r="FM19" s="3">
        <v>6.4189999999999996</v>
      </c>
      <c r="FN19" s="3">
        <v>8.0150000000000006</v>
      </c>
      <c r="FO19" s="3">
        <v>7.1479999999999997</v>
      </c>
      <c r="FP19" s="3">
        <v>6.3410000000000002</v>
      </c>
      <c r="FQ19" s="3">
        <v>8.3629999999999995</v>
      </c>
      <c r="FR19" s="3">
        <v>6.9340000000000002</v>
      </c>
      <c r="FS19" s="3">
        <v>6.7960000000000003</v>
      </c>
    </row>
    <row r="20" spans="1:175">
      <c r="A20">
        <v>157</v>
      </c>
      <c r="B20">
        <v>4515</v>
      </c>
      <c r="C20">
        <v>301</v>
      </c>
      <c r="D20" s="4">
        <v>64.5</v>
      </c>
      <c r="E20" s="4">
        <v>24</v>
      </c>
      <c r="F20" s="2">
        <v>471.17500000000001</v>
      </c>
      <c r="G20" s="2">
        <v>513.16800000000001</v>
      </c>
      <c r="H20" s="2">
        <v>629.86699999999996</v>
      </c>
      <c r="I20" s="2">
        <v>522.84100000000001</v>
      </c>
      <c r="J20" s="2">
        <v>507.68400000000003</v>
      </c>
      <c r="K20" s="2">
        <v>597.45500000000004</v>
      </c>
      <c r="L20" s="2">
        <v>597.18299999999999</v>
      </c>
      <c r="M20" s="2">
        <v>623.90099999999995</v>
      </c>
      <c r="N20" s="2">
        <v>521.05999999999995</v>
      </c>
      <c r="O20" s="2">
        <v>574.86199999999997</v>
      </c>
      <c r="P20" s="2">
        <v>604.69899999999996</v>
      </c>
      <c r="Q20" s="2">
        <v>514.71699999999998</v>
      </c>
      <c r="R20" s="2">
        <v>517.255</v>
      </c>
      <c r="S20" s="2">
        <v>588.274</v>
      </c>
      <c r="T20" s="2">
        <v>541.83500000000004</v>
      </c>
      <c r="U20" s="2">
        <v>548.00099999999998</v>
      </c>
      <c r="V20" s="2">
        <v>538.04200000000003</v>
      </c>
      <c r="W20" s="2">
        <v>396.87099999999998</v>
      </c>
      <c r="X20" s="2">
        <v>413.81099999999998</v>
      </c>
      <c r="Y20" s="2">
        <v>536.82500000000005</v>
      </c>
      <c r="Z20" s="2">
        <v>442.77199999999999</v>
      </c>
      <c r="AA20" s="2">
        <v>388.22199999999998</v>
      </c>
      <c r="AB20" s="2">
        <v>468.596</v>
      </c>
      <c r="AC20" s="2">
        <v>484.46499999999997</v>
      </c>
      <c r="AD20" s="2">
        <v>544.92100000000005</v>
      </c>
      <c r="AE20" s="2">
        <v>448.49200000000002</v>
      </c>
      <c r="AF20" s="2">
        <v>486.25900000000001</v>
      </c>
      <c r="AG20" s="2">
        <v>498.495</v>
      </c>
      <c r="AH20" s="2">
        <v>427.15499999999997</v>
      </c>
      <c r="AI20" s="2">
        <v>403.721</v>
      </c>
      <c r="AJ20" s="2">
        <v>496.02499999999998</v>
      </c>
      <c r="AK20" s="2">
        <v>439.68900000000002</v>
      </c>
      <c r="AL20" s="2">
        <v>431.38099999999997</v>
      </c>
      <c r="AM20" s="2">
        <v>430.685</v>
      </c>
      <c r="AN20" s="2">
        <v>8906</v>
      </c>
      <c r="AO20" s="2">
        <v>11880</v>
      </c>
      <c r="AP20" s="2">
        <v>15520</v>
      </c>
      <c r="AQ20" s="2">
        <v>11090</v>
      </c>
      <c r="AR20" s="2">
        <v>13140</v>
      </c>
      <c r="AS20" s="2">
        <v>16400</v>
      </c>
      <c r="AT20" s="2">
        <v>15520</v>
      </c>
      <c r="AU20" s="2">
        <v>16800</v>
      </c>
      <c r="AV20" s="2">
        <v>8967</v>
      </c>
      <c r="AW20" s="2">
        <v>14460</v>
      </c>
      <c r="AX20" s="2">
        <v>17400</v>
      </c>
      <c r="AY20" s="2">
        <v>9036</v>
      </c>
      <c r="AZ20" s="2">
        <v>11360</v>
      </c>
      <c r="BA20" s="2">
        <v>13770</v>
      </c>
      <c r="BB20" s="2">
        <v>10070</v>
      </c>
      <c r="BC20" s="2">
        <v>11940</v>
      </c>
      <c r="BD20" s="2">
        <v>13050</v>
      </c>
      <c r="BE20" s="3">
        <v>20.318999999999999</v>
      </c>
      <c r="BF20" s="3">
        <v>24.567</v>
      </c>
      <c r="BG20" s="3">
        <v>24.916</v>
      </c>
      <c r="BH20" s="3">
        <v>22.225999999999999</v>
      </c>
      <c r="BI20" s="3">
        <v>27.391999999999999</v>
      </c>
      <c r="BJ20" s="3">
        <v>29.327999999999999</v>
      </c>
      <c r="BK20" s="3">
        <v>27.896999999999998</v>
      </c>
      <c r="BL20" s="3">
        <v>28.297000000000001</v>
      </c>
      <c r="BM20" s="3">
        <v>20.256</v>
      </c>
      <c r="BN20" s="3">
        <v>27.370999999999999</v>
      </c>
      <c r="BO20" s="3">
        <v>30.748000000000001</v>
      </c>
      <c r="BP20" s="3">
        <v>19.501000000000001</v>
      </c>
      <c r="BQ20" s="3">
        <v>24.683</v>
      </c>
      <c r="BR20" s="3">
        <v>25.838000000000001</v>
      </c>
      <c r="BS20" s="3">
        <v>19.998000000000001</v>
      </c>
      <c r="BT20" s="3">
        <v>23.504000000000001</v>
      </c>
      <c r="BU20" s="3">
        <v>26.059000000000001</v>
      </c>
      <c r="BV20" s="3">
        <v>13.36</v>
      </c>
      <c r="BW20" s="3">
        <v>10.002000000000001</v>
      </c>
      <c r="BX20" s="3">
        <v>8.6760000000000002</v>
      </c>
      <c r="BY20" s="3">
        <v>13.475</v>
      </c>
      <c r="BZ20" s="3">
        <v>10.82</v>
      </c>
      <c r="CA20" s="3">
        <v>8.8849999999999998</v>
      </c>
      <c r="CB20" s="3">
        <v>8.9930000000000003</v>
      </c>
      <c r="CC20" s="3">
        <v>8.3339999999999996</v>
      </c>
      <c r="CD20" s="3">
        <v>13.398</v>
      </c>
      <c r="CE20" s="3">
        <v>9.3840000000000003</v>
      </c>
      <c r="CF20" s="3">
        <v>7.9029999999999996</v>
      </c>
      <c r="CG20" s="3">
        <v>13.507</v>
      </c>
      <c r="CH20" s="3">
        <v>11.451000000000001</v>
      </c>
      <c r="CI20" s="3">
        <v>10.911</v>
      </c>
      <c r="CJ20" s="3">
        <v>13.494999999999999</v>
      </c>
      <c r="CK20" s="3">
        <v>11.717000000000001</v>
      </c>
      <c r="CL20" s="3">
        <v>10.311</v>
      </c>
      <c r="CM20" s="3">
        <v>13.659000000000001</v>
      </c>
      <c r="CN20" s="3">
        <v>10.266999999999999</v>
      </c>
      <c r="CO20" s="3">
        <v>9.49</v>
      </c>
      <c r="CP20" s="3">
        <v>12.335000000000001</v>
      </c>
      <c r="CQ20" s="3">
        <v>10.212</v>
      </c>
      <c r="CR20" s="3">
        <v>8.5500000000000007</v>
      </c>
      <c r="CS20" s="3">
        <v>9.1210000000000004</v>
      </c>
      <c r="CT20" s="3">
        <v>8.3699999999999992</v>
      </c>
      <c r="CU20" s="3">
        <v>13.055</v>
      </c>
      <c r="CV20" s="3">
        <v>9.6340000000000003</v>
      </c>
      <c r="CW20" s="3">
        <v>7.9139999999999997</v>
      </c>
      <c r="CX20" s="3">
        <v>13.346</v>
      </c>
      <c r="CY20" s="3">
        <v>11.742000000000001</v>
      </c>
      <c r="CZ20" s="3">
        <v>10.941000000000001</v>
      </c>
      <c r="DA20" s="3">
        <v>12.951000000000001</v>
      </c>
      <c r="DB20" s="3">
        <v>11.625999999999999</v>
      </c>
      <c r="DC20" s="3">
        <v>10.576000000000001</v>
      </c>
      <c r="DD20" s="2">
        <v>9849</v>
      </c>
      <c r="DE20" s="2">
        <v>13170</v>
      </c>
      <c r="DF20" s="2">
        <v>16420</v>
      </c>
      <c r="DG20" s="2">
        <v>11940</v>
      </c>
      <c r="DH20" s="2">
        <v>13490</v>
      </c>
      <c r="DI20" s="2">
        <v>16990</v>
      </c>
      <c r="DJ20" s="2">
        <v>16550</v>
      </c>
      <c r="DK20" s="2">
        <v>17620</v>
      </c>
      <c r="DL20" s="2">
        <v>11530</v>
      </c>
      <c r="DM20" s="2">
        <v>16050</v>
      </c>
      <c r="DN20" s="2">
        <v>18010</v>
      </c>
      <c r="DO20" s="2">
        <v>10710</v>
      </c>
      <c r="DP20" s="2">
        <v>13300</v>
      </c>
      <c r="DQ20" s="2">
        <v>15720</v>
      </c>
      <c r="DR20" s="2">
        <v>11630</v>
      </c>
      <c r="DS20" s="2">
        <v>13560</v>
      </c>
      <c r="DT20" s="2">
        <v>14570</v>
      </c>
      <c r="DU20" s="3">
        <v>22.786999999999999</v>
      </c>
      <c r="DV20" s="3">
        <v>27.532</v>
      </c>
      <c r="DW20" s="3">
        <v>28.135000000000002</v>
      </c>
      <c r="DX20" s="3">
        <v>26.158999999999999</v>
      </c>
      <c r="DY20" s="3">
        <v>28.942</v>
      </c>
      <c r="DZ20" s="3">
        <v>32.411999999999999</v>
      </c>
      <c r="EA20" s="3">
        <v>32.497999999999998</v>
      </c>
      <c r="EB20" s="3">
        <v>33.536999999999999</v>
      </c>
      <c r="EC20" s="3">
        <v>27.009</v>
      </c>
      <c r="ED20" s="3">
        <v>32.363</v>
      </c>
      <c r="EE20" s="3">
        <v>34.648000000000003</v>
      </c>
      <c r="EF20" s="3">
        <v>23.620999999999999</v>
      </c>
      <c r="EG20" s="3">
        <v>29.645</v>
      </c>
      <c r="EH20" s="3">
        <v>31.646999999999998</v>
      </c>
      <c r="EI20" s="3">
        <v>25.216000000000001</v>
      </c>
      <c r="EJ20" s="3">
        <v>28.49</v>
      </c>
      <c r="EK20" s="3">
        <v>30.689</v>
      </c>
      <c r="EL20" s="2">
        <v>5499</v>
      </c>
      <c r="EM20" s="2">
        <v>6208</v>
      </c>
      <c r="EN20" s="2">
        <v>6226</v>
      </c>
      <c r="EO20" s="2">
        <v>5789</v>
      </c>
      <c r="EP20" s="2">
        <v>6426</v>
      </c>
      <c r="EQ20" s="2">
        <v>6765</v>
      </c>
      <c r="ER20" s="2">
        <v>6597</v>
      </c>
      <c r="ES20" s="2">
        <v>6602</v>
      </c>
      <c r="ET20" s="2">
        <v>5696</v>
      </c>
      <c r="EU20" s="2">
        <v>6499</v>
      </c>
      <c r="EV20" s="2">
        <v>6890</v>
      </c>
      <c r="EW20" s="2">
        <v>5464</v>
      </c>
      <c r="EX20" s="2">
        <v>6164</v>
      </c>
      <c r="EY20" s="2">
        <v>6330</v>
      </c>
      <c r="EZ20" s="2">
        <v>5535</v>
      </c>
      <c r="FA20" s="2">
        <v>5989</v>
      </c>
      <c r="FB20" s="2">
        <v>6281</v>
      </c>
      <c r="FC20" s="3">
        <v>7.4729999999999999</v>
      </c>
      <c r="FD20" s="3">
        <v>6.7309999999999999</v>
      </c>
      <c r="FE20" s="3">
        <v>7.5549999999999997</v>
      </c>
      <c r="FF20" s="3">
        <v>7.8739999999999997</v>
      </c>
      <c r="FG20" s="3">
        <v>6.4429999999999996</v>
      </c>
      <c r="FH20" s="3">
        <v>6.1989999999999998</v>
      </c>
      <c r="FI20" s="3">
        <v>5.9850000000000003</v>
      </c>
      <c r="FJ20" s="3">
        <v>6.1989999999999998</v>
      </c>
      <c r="FK20" s="3">
        <v>6.899</v>
      </c>
      <c r="FL20" s="3">
        <v>6.4169999999999998</v>
      </c>
      <c r="FM20" s="3">
        <v>6.1609999999999996</v>
      </c>
      <c r="FN20" s="3">
        <v>7.64</v>
      </c>
      <c r="FO20" s="3">
        <v>6.3460000000000001</v>
      </c>
      <c r="FP20" s="3">
        <v>6.5289999999999999</v>
      </c>
      <c r="FQ20" s="3">
        <v>7.3239999999999998</v>
      </c>
      <c r="FR20" s="3">
        <v>6.7039999999999997</v>
      </c>
      <c r="FS20" s="3">
        <v>6.6360000000000001</v>
      </c>
    </row>
    <row r="21" spans="1:175">
      <c r="A21">
        <v>158</v>
      </c>
      <c r="B21">
        <v>4515</v>
      </c>
      <c r="C21">
        <v>301</v>
      </c>
      <c r="D21" s="4">
        <v>60</v>
      </c>
      <c r="E21" s="4">
        <v>23.5</v>
      </c>
      <c r="F21" s="2">
        <v>471.80900000000003</v>
      </c>
      <c r="G21" s="2">
        <v>606.82600000000002</v>
      </c>
      <c r="H21" s="2">
        <v>590.85699999999997</v>
      </c>
      <c r="I21" s="2">
        <v>586.64200000000005</v>
      </c>
      <c r="J21" s="2">
        <v>490.15800000000002</v>
      </c>
      <c r="K21" s="2">
        <v>486.25</v>
      </c>
      <c r="L21" s="2">
        <v>600.61099999999999</v>
      </c>
      <c r="M21" s="2">
        <v>672.01800000000003</v>
      </c>
      <c r="N21" s="2">
        <v>513.01300000000003</v>
      </c>
      <c r="O21" s="2">
        <v>526.16200000000003</v>
      </c>
      <c r="P21" s="2">
        <v>644.69899999999996</v>
      </c>
      <c r="Q21" s="2">
        <v>513.94600000000003</v>
      </c>
      <c r="R21" s="2">
        <v>609.84400000000005</v>
      </c>
      <c r="S21" s="2">
        <v>540.28</v>
      </c>
      <c r="T21" s="2">
        <v>564.43899999999996</v>
      </c>
      <c r="U21" s="2">
        <v>531.60599999999999</v>
      </c>
      <c r="V21" s="2">
        <v>573.86900000000003</v>
      </c>
      <c r="W21" s="2">
        <v>360.49299999999999</v>
      </c>
      <c r="X21" s="2">
        <v>428.57</v>
      </c>
      <c r="Y21" s="2">
        <v>482.01600000000002</v>
      </c>
      <c r="Z21" s="2">
        <v>478.62</v>
      </c>
      <c r="AA21" s="2">
        <v>398.779</v>
      </c>
      <c r="AB21" s="2">
        <v>362.88799999999998</v>
      </c>
      <c r="AC21" s="2">
        <v>464.85899999999998</v>
      </c>
      <c r="AD21" s="2">
        <v>553.50300000000004</v>
      </c>
      <c r="AE21" s="2">
        <v>403.79500000000002</v>
      </c>
      <c r="AF21" s="2">
        <v>419.97899999999998</v>
      </c>
      <c r="AG21" s="2">
        <v>549.87199999999996</v>
      </c>
      <c r="AH21" s="2">
        <v>384.74299999999999</v>
      </c>
      <c r="AI21" s="2">
        <v>506.43299999999999</v>
      </c>
      <c r="AJ21" s="2">
        <v>435.60700000000003</v>
      </c>
      <c r="AK21" s="2">
        <v>480.43099999999998</v>
      </c>
      <c r="AL21" s="2">
        <v>421.54</v>
      </c>
      <c r="AM21" s="2">
        <v>456.572</v>
      </c>
      <c r="AN21" s="2">
        <v>9461</v>
      </c>
      <c r="AO21" s="2">
        <v>13370</v>
      </c>
      <c r="AP21" s="2">
        <v>13570</v>
      </c>
      <c r="AQ21" s="2">
        <v>13550</v>
      </c>
      <c r="AR21" s="2">
        <v>9962</v>
      </c>
      <c r="AS21" s="2">
        <v>11270</v>
      </c>
      <c r="AT21" s="2">
        <v>17440</v>
      </c>
      <c r="AU21" s="2">
        <v>20170</v>
      </c>
      <c r="AV21" s="2">
        <v>10260</v>
      </c>
      <c r="AW21" s="2">
        <v>13240</v>
      </c>
      <c r="AX21" s="2">
        <v>17160</v>
      </c>
      <c r="AY21" s="2">
        <v>10300</v>
      </c>
      <c r="AZ21" s="2">
        <v>14300</v>
      </c>
      <c r="BA21" s="2">
        <v>13510</v>
      </c>
      <c r="BB21" s="2">
        <v>11660</v>
      </c>
      <c r="BC21" s="2">
        <v>10770</v>
      </c>
      <c r="BD21" s="2">
        <v>14100</v>
      </c>
      <c r="BE21" s="3">
        <v>21.478999999999999</v>
      </c>
      <c r="BF21" s="3">
        <v>23.427</v>
      </c>
      <c r="BG21" s="3">
        <v>23.841999999999999</v>
      </c>
      <c r="BH21" s="3">
        <v>23.663</v>
      </c>
      <c r="BI21" s="3">
        <v>21.74</v>
      </c>
      <c r="BJ21" s="3">
        <v>25.274999999999999</v>
      </c>
      <c r="BK21" s="3">
        <v>31.425000000000001</v>
      </c>
      <c r="BL21" s="3">
        <v>32.408000000000001</v>
      </c>
      <c r="BM21" s="3">
        <v>21.855</v>
      </c>
      <c r="BN21" s="3">
        <v>26.277000000000001</v>
      </c>
      <c r="BO21" s="3">
        <v>28.550999999999998</v>
      </c>
      <c r="BP21" s="3">
        <v>22.024000000000001</v>
      </c>
      <c r="BQ21" s="3">
        <v>25.350999999999999</v>
      </c>
      <c r="BR21" s="3">
        <v>26.234999999999999</v>
      </c>
      <c r="BS21" s="3">
        <v>20.202000000000002</v>
      </c>
      <c r="BT21" s="3">
        <v>21.539000000000001</v>
      </c>
      <c r="BU21" s="3">
        <v>25.79</v>
      </c>
      <c r="BV21" s="3">
        <v>12.536</v>
      </c>
      <c r="BW21" s="3">
        <v>9.83</v>
      </c>
      <c r="BX21" s="3">
        <v>9.1820000000000004</v>
      </c>
      <c r="BY21" s="3">
        <v>9.3620000000000001</v>
      </c>
      <c r="BZ21" s="3">
        <v>12.837</v>
      </c>
      <c r="CA21" s="3">
        <v>11.821</v>
      </c>
      <c r="CB21" s="3">
        <v>7.7320000000000002</v>
      </c>
      <c r="CC21" s="3">
        <v>6.4660000000000002</v>
      </c>
      <c r="CD21" s="3">
        <v>12.337999999999999</v>
      </c>
      <c r="CE21" s="3">
        <v>10.486000000000001</v>
      </c>
      <c r="CF21" s="3">
        <v>8.2449999999999992</v>
      </c>
      <c r="CG21" s="3">
        <v>13.212999999999999</v>
      </c>
      <c r="CH21" s="3">
        <v>10.965999999999999</v>
      </c>
      <c r="CI21" s="3">
        <v>10.428000000000001</v>
      </c>
      <c r="CJ21" s="3">
        <v>13.489000000000001</v>
      </c>
      <c r="CK21" s="3">
        <v>13.705</v>
      </c>
      <c r="CL21" s="3">
        <v>10.737</v>
      </c>
      <c r="CM21" s="3">
        <v>13.345000000000001</v>
      </c>
      <c r="CN21" s="3">
        <v>10.199999999999999</v>
      </c>
      <c r="CO21" s="3">
        <v>10.398999999999999</v>
      </c>
      <c r="CP21" s="3">
        <v>10.425000000000001</v>
      </c>
      <c r="CQ21" s="3">
        <v>12.962999999999999</v>
      </c>
      <c r="CR21" s="3">
        <v>11.489000000000001</v>
      </c>
      <c r="CS21" s="3">
        <v>7.9530000000000003</v>
      </c>
      <c r="CT21" s="3">
        <v>6.9290000000000003</v>
      </c>
      <c r="CU21" s="3">
        <v>12.324999999999999</v>
      </c>
      <c r="CV21" s="3">
        <v>10.026</v>
      </c>
      <c r="CW21" s="3">
        <v>8.7210000000000001</v>
      </c>
      <c r="CX21" s="3">
        <v>12.563000000000001</v>
      </c>
      <c r="CY21" s="3">
        <v>10.875999999999999</v>
      </c>
      <c r="CZ21" s="3">
        <v>10.302</v>
      </c>
      <c r="DA21" s="3">
        <v>12.151</v>
      </c>
      <c r="DB21" s="3">
        <v>12.704000000000001</v>
      </c>
      <c r="DC21" s="3">
        <v>10.579000000000001</v>
      </c>
      <c r="DD21" s="2">
        <v>10370</v>
      </c>
      <c r="DE21" s="2">
        <v>14990</v>
      </c>
      <c r="DF21" s="2">
        <v>15150</v>
      </c>
      <c r="DG21" s="2">
        <v>14920</v>
      </c>
      <c r="DH21" s="2">
        <v>10960</v>
      </c>
      <c r="DI21" s="2">
        <v>12400</v>
      </c>
      <c r="DJ21" s="2">
        <v>18190</v>
      </c>
      <c r="DK21" s="2">
        <v>20530</v>
      </c>
      <c r="DL21" s="2">
        <v>11620</v>
      </c>
      <c r="DM21" s="2">
        <v>13820</v>
      </c>
      <c r="DN21" s="2">
        <v>18340</v>
      </c>
      <c r="DO21" s="2">
        <v>11710</v>
      </c>
      <c r="DP21" s="2">
        <v>15870</v>
      </c>
      <c r="DQ21" s="2">
        <v>14390</v>
      </c>
      <c r="DR21" s="2">
        <v>11840</v>
      </c>
      <c r="DS21" s="2">
        <v>11850</v>
      </c>
      <c r="DT21" s="2">
        <v>14950</v>
      </c>
      <c r="DU21" s="3">
        <v>23.029</v>
      </c>
      <c r="DV21" s="3">
        <v>25.306000000000001</v>
      </c>
      <c r="DW21" s="3">
        <v>27.097000000000001</v>
      </c>
      <c r="DX21" s="3">
        <v>26.43</v>
      </c>
      <c r="DY21" s="3">
        <v>23.666</v>
      </c>
      <c r="DZ21" s="3">
        <v>27.64</v>
      </c>
      <c r="EA21" s="3">
        <v>33.159999999999997</v>
      </c>
      <c r="EB21" s="3">
        <v>35.250999999999998</v>
      </c>
      <c r="EC21" s="3">
        <v>24.667999999999999</v>
      </c>
      <c r="ED21" s="3">
        <v>28.844999999999999</v>
      </c>
      <c r="EE21" s="3">
        <v>34.651000000000003</v>
      </c>
      <c r="EF21" s="3">
        <v>25.798999999999999</v>
      </c>
      <c r="EG21" s="3">
        <v>30.234999999999999</v>
      </c>
      <c r="EH21" s="3">
        <v>31.001999999999999</v>
      </c>
      <c r="EI21" s="3">
        <v>23.44</v>
      </c>
      <c r="EJ21" s="3">
        <v>25.542999999999999</v>
      </c>
      <c r="EK21" s="3">
        <v>29.058</v>
      </c>
      <c r="EL21" s="2">
        <v>5686</v>
      </c>
      <c r="EM21" s="2">
        <v>6169</v>
      </c>
      <c r="EN21" s="2">
        <v>6158</v>
      </c>
      <c r="EO21" s="2">
        <v>6125</v>
      </c>
      <c r="EP21" s="2">
        <v>5648</v>
      </c>
      <c r="EQ21" s="2">
        <v>6192</v>
      </c>
      <c r="ER21" s="2">
        <v>7030</v>
      </c>
      <c r="ES21" s="2">
        <v>7120</v>
      </c>
      <c r="ET21" s="2">
        <v>5737</v>
      </c>
      <c r="EU21" s="2">
        <v>6263</v>
      </c>
      <c r="EV21" s="2">
        <v>6630</v>
      </c>
      <c r="EW21" s="2">
        <v>5837</v>
      </c>
      <c r="EX21" s="2">
        <v>6249</v>
      </c>
      <c r="EY21" s="2">
        <v>6315</v>
      </c>
      <c r="EZ21" s="2">
        <v>5457</v>
      </c>
      <c r="FA21" s="2">
        <v>5705</v>
      </c>
      <c r="FB21" s="2">
        <v>6251</v>
      </c>
      <c r="FC21" s="3">
        <v>7.1420000000000003</v>
      </c>
      <c r="FD21" s="3">
        <v>7.125</v>
      </c>
      <c r="FE21" s="3">
        <v>7.7409999999999997</v>
      </c>
      <c r="FF21" s="3">
        <v>7.7409999999999997</v>
      </c>
      <c r="FG21" s="3">
        <v>8.3320000000000007</v>
      </c>
      <c r="FH21" s="3">
        <v>7.4279999999999999</v>
      </c>
      <c r="FI21" s="3">
        <v>6.4240000000000004</v>
      </c>
      <c r="FJ21" s="3">
        <v>6.73</v>
      </c>
      <c r="FK21" s="3">
        <v>7.4139999999999997</v>
      </c>
      <c r="FL21" s="3">
        <v>6.992</v>
      </c>
      <c r="FM21" s="3">
        <v>6.4790000000000001</v>
      </c>
      <c r="FN21" s="3">
        <v>7.1660000000000004</v>
      </c>
      <c r="FO21" s="3">
        <v>6.6029999999999998</v>
      </c>
      <c r="FP21" s="3">
        <v>6.4880000000000004</v>
      </c>
      <c r="FQ21" s="3">
        <v>8.734</v>
      </c>
      <c r="FR21" s="3">
        <v>7.585</v>
      </c>
      <c r="FS21" s="3">
        <v>6.6529999999999996</v>
      </c>
    </row>
    <row r="22" spans="1:175">
      <c r="A22">
        <v>129</v>
      </c>
      <c r="B22">
        <v>4535</v>
      </c>
      <c r="C22">
        <v>301</v>
      </c>
      <c r="D22" s="4">
        <v>53</v>
      </c>
      <c r="E22" s="4">
        <v>22</v>
      </c>
      <c r="F22" s="2">
        <v>565.65700000000004</v>
      </c>
      <c r="G22" s="2">
        <v>720.33600000000001</v>
      </c>
      <c r="H22" s="2">
        <v>664.93899999999996</v>
      </c>
      <c r="I22" s="2">
        <v>598.50699999999995</v>
      </c>
      <c r="J22" s="2">
        <v>512.41899999999998</v>
      </c>
      <c r="K22" s="2">
        <v>622.13300000000004</v>
      </c>
      <c r="L22" s="2">
        <v>631.21500000000003</v>
      </c>
      <c r="M22" s="2">
        <v>655.11400000000003</v>
      </c>
      <c r="N22" s="2">
        <v>599.89499999999998</v>
      </c>
      <c r="O22" s="2">
        <v>632.53899999999999</v>
      </c>
      <c r="P22" s="2">
        <v>654.21699999999998</v>
      </c>
      <c r="Q22" s="2">
        <v>547.83399999999995</v>
      </c>
      <c r="R22" s="2">
        <v>606.91399999999999</v>
      </c>
      <c r="S22" s="2">
        <v>650.89499999999998</v>
      </c>
      <c r="T22" s="2">
        <v>567.13800000000003</v>
      </c>
      <c r="U22" s="2">
        <v>598.70000000000005</v>
      </c>
      <c r="V22" s="2">
        <v>636.15899999999999</v>
      </c>
      <c r="W22" s="2">
        <v>401.24400000000003</v>
      </c>
      <c r="X22" s="2">
        <v>544.09799999999996</v>
      </c>
      <c r="Y22" s="2">
        <v>520.68899999999996</v>
      </c>
      <c r="Z22" s="2">
        <v>433.09800000000001</v>
      </c>
      <c r="AA22" s="2">
        <v>344.82799999999997</v>
      </c>
      <c r="AB22" s="2">
        <v>455.81099999999998</v>
      </c>
      <c r="AC22" s="2">
        <v>483.04700000000003</v>
      </c>
      <c r="AD22" s="2">
        <v>526.197</v>
      </c>
      <c r="AE22" s="2">
        <v>440.17899999999997</v>
      </c>
      <c r="AF22" s="2">
        <v>458.03699999999998</v>
      </c>
      <c r="AG22" s="2">
        <v>501.16199999999998</v>
      </c>
      <c r="AH22" s="2">
        <v>395.84500000000003</v>
      </c>
      <c r="AI22" s="2">
        <v>481.68</v>
      </c>
      <c r="AJ22" s="2">
        <v>494.221</v>
      </c>
      <c r="AK22" s="2">
        <v>429.84500000000003</v>
      </c>
      <c r="AL22" s="2">
        <v>459.19900000000001</v>
      </c>
      <c r="AM22" s="2">
        <v>497.07799999999997</v>
      </c>
      <c r="AN22" s="2">
        <v>9169</v>
      </c>
      <c r="AO22" s="2">
        <v>14260</v>
      </c>
      <c r="AP22" s="2">
        <v>16060</v>
      </c>
      <c r="AQ22" s="2">
        <v>12740</v>
      </c>
      <c r="AR22" s="2">
        <v>11710</v>
      </c>
      <c r="AS22" s="2">
        <v>14360</v>
      </c>
      <c r="AT22" s="2">
        <v>15240</v>
      </c>
      <c r="AU22" s="2">
        <v>16570</v>
      </c>
      <c r="AV22" s="2">
        <v>11540</v>
      </c>
      <c r="AW22" s="2">
        <v>15000</v>
      </c>
      <c r="AX22" s="2">
        <v>17110</v>
      </c>
      <c r="AY22" s="2">
        <v>11960</v>
      </c>
      <c r="AZ22" s="2">
        <v>14640</v>
      </c>
      <c r="BA22" s="2">
        <v>17990</v>
      </c>
      <c r="BB22" s="2">
        <v>12840</v>
      </c>
      <c r="BC22" s="2">
        <v>13690</v>
      </c>
      <c r="BD22" s="2">
        <v>15100</v>
      </c>
      <c r="BE22" s="3">
        <v>15.603</v>
      </c>
      <c r="BF22" s="3">
        <v>17.928000000000001</v>
      </c>
      <c r="BG22" s="3">
        <v>23.84</v>
      </c>
      <c r="BH22" s="3">
        <v>21.326000000000001</v>
      </c>
      <c r="BI22" s="3">
        <v>24.518999999999998</v>
      </c>
      <c r="BJ22" s="3">
        <v>24.123999999999999</v>
      </c>
      <c r="BK22" s="3">
        <v>25.334</v>
      </c>
      <c r="BL22" s="3">
        <v>25.766999999999999</v>
      </c>
      <c r="BM22" s="3">
        <v>19.963000000000001</v>
      </c>
      <c r="BN22" s="3">
        <v>24.363</v>
      </c>
      <c r="BO22" s="3">
        <v>27.553999999999998</v>
      </c>
      <c r="BP22" s="3">
        <v>21.42</v>
      </c>
      <c r="BQ22" s="3">
        <v>24.405000000000001</v>
      </c>
      <c r="BR22" s="3">
        <v>29.956</v>
      </c>
      <c r="BS22" s="3">
        <v>22.812000000000001</v>
      </c>
      <c r="BT22" s="3">
        <v>23.663</v>
      </c>
      <c r="BU22" s="3">
        <v>25.135999999999999</v>
      </c>
      <c r="BV22" s="3">
        <v>13.56</v>
      </c>
      <c r="BW22" s="3">
        <v>9.6829999999999998</v>
      </c>
      <c r="BX22" s="3">
        <v>7.9950000000000001</v>
      </c>
      <c r="BY22" s="3">
        <v>12.112</v>
      </c>
      <c r="BZ22" s="3">
        <v>10.858000000000001</v>
      </c>
      <c r="CA22" s="3">
        <v>10.519</v>
      </c>
      <c r="CB22" s="3">
        <v>9.4990000000000006</v>
      </c>
      <c r="CC22" s="3">
        <v>8.7050000000000001</v>
      </c>
      <c r="CD22" s="3">
        <v>12.61</v>
      </c>
      <c r="CE22" s="3">
        <v>10.231</v>
      </c>
      <c r="CF22" s="3">
        <v>8.4789999999999992</v>
      </c>
      <c r="CG22" s="3">
        <v>12.928000000000001</v>
      </c>
      <c r="CH22" s="3">
        <v>11.007</v>
      </c>
      <c r="CI22" s="3">
        <v>8.8030000000000008</v>
      </c>
      <c r="CJ22" s="3">
        <v>11.952</v>
      </c>
      <c r="CK22" s="3">
        <v>11.79</v>
      </c>
      <c r="CL22" s="3">
        <v>10.571</v>
      </c>
      <c r="CM22" s="3">
        <v>13.385999999999999</v>
      </c>
      <c r="CN22" s="3">
        <v>11.218999999999999</v>
      </c>
      <c r="CO22" s="3">
        <v>9.5960000000000001</v>
      </c>
      <c r="CP22" s="3">
        <v>11.612</v>
      </c>
      <c r="CQ22" s="3">
        <v>10.629</v>
      </c>
      <c r="CR22" s="3">
        <v>9.7789999999999999</v>
      </c>
      <c r="CS22" s="3">
        <v>9.3889999999999993</v>
      </c>
      <c r="CT22" s="3">
        <v>8.5210000000000008</v>
      </c>
      <c r="CU22" s="3">
        <v>12.811999999999999</v>
      </c>
      <c r="CV22" s="3">
        <v>9.6549999999999994</v>
      </c>
      <c r="CW22" s="3">
        <v>8.9</v>
      </c>
      <c r="CX22" s="3">
        <v>11.35</v>
      </c>
      <c r="CY22" s="3">
        <v>10.769</v>
      </c>
      <c r="CZ22" s="3">
        <v>8.5960000000000001</v>
      </c>
      <c r="DA22" s="3">
        <v>12.057</v>
      </c>
      <c r="DB22" s="3">
        <v>11.494</v>
      </c>
      <c r="DC22" s="3">
        <v>10.885</v>
      </c>
      <c r="DD22" s="2">
        <v>10120</v>
      </c>
      <c r="DE22" s="2">
        <v>15320</v>
      </c>
      <c r="DF22" s="2">
        <v>16700</v>
      </c>
      <c r="DG22" s="2">
        <v>13280</v>
      </c>
      <c r="DH22" s="2">
        <v>12670</v>
      </c>
      <c r="DI22" s="2">
        <v>15050</v>
      </c>
      <c r="DJ22" s="2">
        <v>16030</v>
      </c>
      <c r="DK22" s="2">
        <v>16540</v>
      </c>
      <c r="DL22" s="2">
        <v>13080</v>
      </c>
      <c r="DM22" s="2">
        <v>15340</v>
      </c>
      <c r="DN22" s="2">
        <v>17600</v>
      </c>
      <c r="DO22" s="2">
        <v>11490</v>
      </c>
      <c r="DP22" s="2">
        <v>14970</v>
      </c>
      <c r="DQ22" s="2">
        <v>18550</v>
      </c>
      <c r="DR22" s="2">
        <v>13400</v>
      </c>
      <c r="DS22" s="2">
        <v>14700</v>
      </c>
      <c r="DT22" s="2">
        <v>16390</v>
      </c>
      <c r="DU22" s="3">
        <v>21.32</v>
      </c>
      <c r="DV22" s="3">
        <v>21.92</v>
      </c>
      <c r="DW22" s="3">
        <v>28.962</v>
      </c>
      <c r="DX22" s="3">
        <v>24.39</v>
      </c>
      <c r="DY22" s="3">
        <v>28.527999999999999</v>
      </c>
      <c r="DZ22" s="3">
        <v>28.95</v>
      </c>
      <c r="EA22" s="3">
        <v>30.184000000000001</v>
      </c>
      <c r="EB22" s="3">
        <v>29.512</v>
      </c>
      <c r="EC22" s="3">
        <v>24.911000000000001</v>
      </c>
      <c r="ED22" s="3">
        <v>27.04</v>
      </c>
      <c r="EE22" s="3">
        <v>30.896999999999998</v>
      </c>
      <c r="EF22" s="3">
        <v>24.533000000000001</v>
      </c>
      <c r="EG22" s="3">
        <v>27.353999999999999</v>
      </c>
      <c r="EH22" s="3">
        <v>34.506</v>
      </c>
      <c r="EI22" s="3">
        <v>26.242999999999999</v>
      </c>
      <c r="EJ22" s="3">
        <v>29.388000000000002</v>
      </c>
      <c r="EK22" s="3">
        <v>30.530999999999999</v>
      </c>
      <c r="EL22" s="2">
        <v>5084</v>
      </c>
      <c r="EM22" s="2">
        <v>5478</v>
      </c>
      <c r="EN22" s="2">
        <v>6113</v>
      </c>
      <c r="EO22" s="2">
        <v>5676</v>
      </c>
      <c r="EP22" s="2">
        <v>6127</v>
      </c>
      <c r="EQ22" s="2">
        <v>6116</v>
      </c>
      <c r="ER22" s="2">
        <v>6234</v>
      </c>
      <c r="ES22" s="2">
        <v>6229</v>
      </c>
      <c r="ET22" s="2">
        <v>5643</v>
      </c>
      <c r="EU22" s="2">
        <v>6076</v>
      </c>
      <c r="EV22" s="2">
        <v>6485</v>
      </c>
      <c r="EW22" s="2">
        <v>5564</v>
      </c>
      <c r="EX22" s="2">
        <v>6007</v>
      </c>
      <c r="EY22" s="2">
        <v>6812</v>
      </c>
      <c r="EZ22" s="2">
        <v>5824</v>
      </c>
      <c r="FA22" s="2">
        <v>6029</v>
      </c>
      <c r="FB22" s="2">
        <v>6228</v>
      </c>
      <c r="FC22" s="3">
        <v>8.0429999999999993</v>
      </c>
      <c r="FD22" s="3">
        <v>6.8129999999999997</v>
      </c>
      <c r="FE22" s="3">
        <v>6.1470000000000002</v>
      </c>
      <c r="FF22" s="3">
        <v>7.6219999999999999</v>
      </c>
      <c r="FG22" s="3">
        <v>6.7039999999999997</v>
      </c>
      <c r="FH22" s="3">
        <v>6.75</v>
      </c>
      <c r="FI22" s="3">
        <v>7.4560000000000004</v>
      </c>
      <c r="FJ22" s="3">
        <v>7.6349999999999998</v>
      </c>
      <c r="FK22" s="3">
        <v>7.1159999999999997</v>
      </c>
      <c r="FL22" s="3">
        <v>7.6349999999999998</v>
      </c>
      <c r="FM22" s="3">
        <v>7.343</v>
      </c>
      <c r="FN22" s="3">
        <v>9.0980000000000008</v>
      </c>
      <c r="FO22" s="3">
        <v>7.6639999999999997</v>
      </c>
      <c r="FP22" s="3">
        <v>6.66</v>
      </c>
      <c r="FQ22" s="3">
        <v>7.2110000000000003</v>
      </c>
      <c r="FR22" s="3">
        <v>6.8220000000000001</v>
      </c>
      <c r="FS22" s="3">
        <v>6.7329999999999997</v>
      </c>
    </row>
    <row r="23" spans="1:175">
      <c r="A23">
        <v>130</v>
      </c>
      <c r="B23">
        <v>4535</v>
      </c>
      <c r="C23">
        <v>301</v>
      </c>
      <c r="D23" s="4">
        <v>56</v>
      </c>
      <c r="E23" s="4">
        <v>24</v>
      </c>
      <c r="F23" s="2">
        <v>565.63</v>
      </c>
      <c r="G23" s="2">
        <v>690.2</v>
      </c>
      <c r="H23" s="2">
        <v>659.10699999999997</v>
      </c>
      <c r="I23" s="2">
        <v>543.15</v>
      </c>
      <c r="J23" s="2">
        <v>510.42399999999998</v>
      </c>
      <c r="K23" s="2">
        <v>633.226</v>
      </c>
      <c r="L23" s="2">
        <v>609.80999999999995</v>
      </c>
      <c r="M23" s="2">
        <v>714.95299999999997</v>
      </c>
      <c r="N23" s="2">
        <v>602.94200000000001</v>
      </c>
      <c r="O23" s="2">
        <v>562.17600000000004</v>
      </c>
      <c r="P23" s="2">
        <v>630.86599999999999</v>
      </c>
      <c r="Q23" s="2">
        <v>558.15899999999999</v>
      </c>
      <c r="R23" s="2">
        <v>553.077</v>
      </c>
      <c r="S23" s="2">
        <v>626.43499999999995</v>
      </c>
      <c r="T23" s="2">
        <v>558.83399999999995</v>
      </c>
      <c r="U23" s="2">
        <v>591.6</v>
      </c>
      <c r="V23" s="2">
        <v>555.97900000000004</v>
      </c>
      <c r="W23" s="2">
        <v>428.09300000000002</v>
      </c>
      <c r="X23" s="2">
        <v>477.125</v>
      </c>
      <c r="Y23" s="2">
        <v>513.48500000000001</v>
      </c>
      <c r="Z23" s="2">
        <v>431.94299999999998</v>
      </c>
      <c r="AA23" s="2">
        <v>373.06099999999998</v>
      </c>
      <c r="AB23" s="2">
        <v>478.77600000000001</v>
      </c>
      <c r="AC23" s="2">
        <v>477.35500000000002</v>
      </c>
      <c r="AD23" s="2">
        <v>589.45899999999995</v>
      </c>
      <c r="AE23" s="2">
        <v>449.50900000000001</v>
      </c>
      <c r="AF23" s="2">
        <v>430.07799999999997</v>
      </c>
      <c r="AG23" s="2">
        <v>522.39700000000005</v>
      </c>
      <c r="AH23" s="2">
        <v>425.34800000000001</v>
      </c>
      <c r="AI23" s="2">
        <v>417.37799999999999</v>
      </c>
      <c r="AJ23" s="2">
        <v>497.43900000000002</v>
      </c>
      <c r="AK23" s="2">
        <v>456.56599999999997</v>
      </c>
      <c r="AL23" s="2">
        <v>479.52800000000002</v>
      </c>
      <c r="AM23" s="2">
        <v>425.94299999999998</v>
      </c>
      <c r="AN23" s="2">
        <v>10440</v>
      </c>
      <c r="AO23" s="2">
        <v>14210</v>
      </c>
      <c r="AP23" s="2">
        <v>15700</v>
      </c>
      <c r="AQ23" s="2">
        <v>10800</v>
      </c>
      <c r="AR23" s="2">
        <v>13060</v>
      </c>
      <c r="AS23" s="2">
        <v>15780</v>
      </c>
      <c r="AT23" s="2">
        <v>16400</v>
      </c>
      <c r="AU23" s="2">
        <v>20260</v>
      </c>
      <c r="AV23" s="2">
        <v>13270</v>
      </c>
      <c r="AW23" s="2">
        <v>15460</v>
      </c>
      <c r="AX23" s="2">
        <v>16330</v>
      </c>
      <c r="AY23" s="2">
        <v>10430</v>
      </c>
      <c r="AZ23" s="2">
        <v>13600</v>
      </c>
      <c r="BA23" s="2">
        <v>17220</v>
      </c>
      <c r="BB23" s="2">
        <v>9974</v>
      </c>
      <c r="BC23" s="2">
        <v>13010</v>
      </c>
      <c r="BD23" s="2">
        <v>14050</v>
      </c>
      <c r="BE23" s="3">
        <v>20.239999999999998</v>
      </c>
      <c r="BF23" s="3">
        <v>21.393999999999998</v>
      </c>
      <c r="BG23" s="3">
        <v>24.4</v>
      </c>
      <c r="BH23" s="3">
        <v>21.23</v>
      </c>
      <c r="BI23" s="3">
        <v>26.931000000000001</v>
      </c>
      <c r="BJ23" s="3">
        <v>26.234000000000002</v>
      </c>
      <c r="BK23" s="3">
        <v>28.425000000000001</v>
      </c>
      <c r="BL23" s="3">
        <v>30.536000000000001</v>
      </c>
      <c r="BM23" s="3">
        <v>23.067</v>
      </c>
      <c r="BN23" s="3">
        <v>28.276</v>
      </c>
      <c r="BO23" s="3">
        <v>27.364999999999998</v>
      </c>
      <c r="BP23" s="3">
        <v>20.231000000000002</v>
      </c>
      <c r="BQ23" s="3">
        <v>26.044</v>
      </c>
      <c r="BR23" s="3">
        <v>29.288</v>
      </c>
      <c r="BS23" s="3">
        <v>17.963999999999999</v>
      </c>
      <c r="BT23" s="3">
        <v>22.588999999999999</v>
      </c>
      <c r="BU23" s="3">
        <v>26.943999999999999</v>
      </c>
      <c r="BV23" s="3">
        <v>10.323</v>
      </c>
      <c r="BW23" s="3">
        <v>9.3339999999999996</v>
      </c>
      <c r="BX23" s="3">
        <v>7.6369999999999996</v>
      </c>
      <c r="BY23" s="3">
        <v>12.297000000000001</v>
      </c>
      <c r="BZ23" s="3">
        <v>10.456</v>
      </c>
      <c r="CA23" s="3">
        <v>9.6050000000000004</v>
      </c>
      <c r="CB23" s="3">
        <v>8.74</v>
      </c>
      <c r="CC23" s="3">
        <v>7.0380000000000003</v>
      </c>
      <c r="CD23" s="3">
        <v>11.994</v>
      </c>
      <c r="CE23" s="3">
        <v>9.5380000000000003</v>
      </c>
      <c r="CF23" s="3">
        <v>8.7309999999999999</v>
      </c>
      <c r="CG23" s="3">
        <v>13.398</v>
      </c>
      <c r="CH23" s="3">
        <v>11.009</v>
      </c>
      <c r="CI23" s="3">
        <v>8.7889999999999997</v>
      </c>
      <c r="CJ23" s="3">
        <v>15.007999999999999</v>
      </c>
      <c r="CK23" s="3">
        <v>12.18</v>
      </c>
      <c r="CL23" s="3">
        <v>10.432</v>
      </c>
      <c r="CM23" s="3">
        <v>10.323</v>
      </c>
      <c r="CN23" s="3">
        <v>10.938000000000001</v>
      </c>
      <c r="CO23" s="3">
        <v>7.6369999999999996</v>
      </c>
      <c r="CP23" s="3">
        <v>12.3</v>
      </c>
      <c r="CQ23" s="3">
        <v>10.352</v>
      </c>
      <c r="CR23" s="3">
        <v>9.6050000000000004</v>
      </c>
      <c r="CS23" s="3">
        <v>8.7910000000000004</v>
      </c>
      <c r="CT23" s="3">
        <v>7.5460000000000003</v>
      </c>
      <c r="CU23" s="3">
        <v>11.628</v>
      </c>
      <c r="CV23" s="3">
        <v>8.8930000000000007</v>
      </c>
      <c r="CW23" s="3">
        <v>8.7750000000000004</v>
      </c>
      <c r="CX23" s="3">
        <v>13.121</v>
      </c>
      <c r="CY23" s="3">
        <v>10.683999999999999</v>
      </c>
      <c r="CZ23" s="3">
        <v>8.827</v>
      </c>
      <c r="DA23" s="3">
        <v>13.554</v>
      </c>
      <c r="DB23" s="3">
        <v>11.618</v>
      </c>
      <c r="DC23" s="3">
        <v>10.455</v>
      </c>
      <c r="DD23" s="2">
        <v>13270</v>
      </c>
      <c r="DE23" s="2">
        <v>16300</v>
      </c>
      <c r="DF23" s="2">
        <v>17280</v>
      </c>
      <c r="DG23" s="2">
        <v>12310</v>
      </c>
      <c r="DH23" s="2">
        <v>13630</v>
      </c>
      <c r="DI23" s="2">
        <v>16590</v>
      </c>
      <c r="DJ23" s="2">
        <v>17070</v>
      </c>
      <c r="DK23" s="2">
        <v>20650</v>
      </c>
      <c r="DL23" s="2">
        <v>14130</v>
      </c>
      <c r="DM23" s="2">
        <v>15360</v>
      </c>
      <c r="DN23" s="2">
        <v>17100</v>
      </c>
      <c r="DO23" s="2">
        <v>12270</v>
      </c>
      <c r="DP23" s="2">
        <v>14290</v>
      </c>
      <c r="DQ23" s="2">
        <v>17750</v>
      </c>
      <c r="DR23" s="2">
        <v>10920</v>
      </c>
      <c r="DS23" s="2">
        <v>13770</v>
      </c>
      <c r="DT23" s="2">
        <v>15050</v>
      </c>
      <c r="DU23" s="3">
        <v>24.254999999999999</v>
      </c>
      <c r="DV23" s="3">
        <v>25.434000000000001</v>
      </c>
      <c r="DW23" s="3">
        <v>27.567</v>
      </c>
      <c r="DX23" s="3">
        <v>24.934000000000001</v>
      </c>
      <c r="DY23" s="3">
        <v>29.884</v>
      </c>
      <c r="DZ23" s="3">
        <v>30.210999999999999</v>
      </c>
      <c r="EA23" s="3">
        <v>32.776000000000003</v>
      </c>
      <c r="EB23" s="3">
        <v>35.735999999999997</v>
      </c>
      <c r="EC23" s="3">
        <v>26.414999999999999</v>
      </c>
      <c r="ED23" s="3">
        <v>30.907</v>
      </c>
      <c r="EE23" s="3">
        <v>32.554000000000002</v>
      </c>
      <c r="EF23" s="3">
        <v>25.553000000000001</v>
      </c>
      <c r="EG23" s="3">
        <v>29.449000000000002</v>
      </c>
      <c r="EH23" s="3">
        <v>32.552999999999997</v>
      </c>
      <c r="EI23" s="3">
        <v>22.992999999999999</v>
      </c>
      <c r="EJ23" s="3">
        <v>26.934999999999999</v>
      </c>
      <c r="EK23" s="3">
        <v>31.324999999999999</v>
      </c>
      <c r="EL23" s="2">
        <v>5805</v>
      </c>
      <c r="EM23" s="2">
        <v>5984</v>
      </c>
      <c r="EN23" s="2">
        <v>6284</v>
      </c>
      <c r="EO23" s="2">
        <v>5735</v>
      </c>
      <c r="EP23" s="2">
        <v>6414</v>
      </c>
      <c r="EQ23" s="2">
        <v>6431</v>
      </c>
      <c r="ER23" s="2">
        <v>6658</v>
      </c>
      <c r="ES23" s="2">
        <v>6923</v>
      </c>
      <c r="ET23" s="2">
        <v>5940</v>
      </c>
      <c r="EU23" s="2">
        <v>6499</v>
      </c>
      <c r="EV23" s="2">
        <v>6519</v>
      </c>
      <c r="EW23" s="2">
        <v>5655</v>
      </c>
      <c r="EX23" s="2">
        <v>6289</v>
      </c>
      <c r="EY23" s="2">
        <v>6737</v>
      </c>
      <c r="EZ23" s="2">
        <v>5233</v>
      </c>
      <c r="FA23" s="2">
        <v>5810</v>
      </c>
      <c r="FB23" s="2">
        <v>6411</v>
      </c>
      <c r="FC23" s="3">
        <v>7.54</v>
      </c>
      <c r="FD23" s="3">
        <v>6.1230000000000002</v>
      </c>
      <c r="FE23" s="3">
        <v>6.9219999999999997</v>
      </c>
      <c r="FF23" s="3">
        <v>8.4130000000000003</v>
      </c>
      <c r="FG23" s="3">
        <v>6.6139999999999999</v>
      </c>
      <c r="FH23" s="3">
        <v>6.4470000000000001</v>
      </c>
      <c r="FI23" s="3">
        <v>6.4610000000000003</v>
      </c>
      <c r="FJ23" s="3">
        <v>6.4139999999999997</v>
      </c>
      <c r="FK23" s="3">
        <v>6.7990000000000004</v>
      </c>
      <c r="FL23" s="3">
        <v>6.5609999999999999</v>
      </c>
      <c r="FM23" s="3">
        <v>6.7</v>
      </c>
      <c r="FN23" s="3">
        <v>6.8929999999999998</v>
      </c>
      <c r="FO23" s="3">
        <v>6.5720000000000001</v>
      </c>
      <c r="FP23" s="3">
        <v>6.8819999999999997</v>
      </c>
      <c r="FQ23" s="3">
        <v>8.0619999999999994</v>
      </c>
      <c r="FR23" s="3">
        <v>7.258</v>
      </c>
      <c r="FS23" s="3">
        <v>6.2549999999999999</v>
      </c>
    </row>
    <row r="24" spans="1:175">
      <c r="A24">
        <v>131</v>
      </c>
      <c r="B24">
        <v>4535</v>
      </c>
      <c r="C24">
        <v>301</v>
      </c>
      <c r="D24" s="4">
        <v>56.5</v>
      </c>
      <c r="E24" s="4">
        <v>24</v>
      </c>
      <c r="F24" s="2">
        <v>519.72699999999998</v>
      </c>
      <c r="G24" s="2">
        <v>688.14700000000005</v>
      </c>
      <c r="H24" s="2">
        <v>721.07299999999998</v>
      </c>
      <c r="I24" s="2">
        <v>552.846</v>
      </c>
      <c r="J24" s="2">
        <v>515.476</v>
      </c>
      <c r="K24" s="2">
        <v>607.37</v>
      </c>
      <c r="L24" s="2">
        <v>615.55999999999995</v>
      </c>
      <c r="M24" s="2">
        <v>614.73</v>
      </c>
      <c r="N24" s="2">
        <v>579.83199999999999</v>
      </c>
      <c r="O24" s="2">
        <v>675.15599999999995</v>
      </c>
      <c r="P24" s="2">
        <v>686.29200000000003</v>
      </c>
      <c r="Q24" s="2">
        <v>599.16600000000005</v>
      </c>
      <c r="R24" s="2">
        <v>632.29200000000003</v>
      </c>
      <c r="S24" s="2">
        <v>632.50900000000001</v>
      </c>
      <c r="T24" s="2">
        <v>586.39400000000001</v>
      </c>
      <c r="U24" s="2">
        <v>605.94000000000005</v>
      </c>
      <c r="V24" s="2">
        <v>585.39</v>
      </c>
      <c r="W24" s="2">
        <v>367.79700000000003</v>
      </c>
      <c r="X24" s="2">
        <v>493.91199999999998</v>
      </c>
      <c r="Y24" s="2">
        <v>585.51300000000003</v>
      </c>
      <c r="Z24" s="2">
        <v>400.72500000000002</v>
      </c>
      <c r="AA24" s="2">
        <v>357.005</v>
      </c>
      <c r="AB24" s="2">
        <v>441.267</v>
      </c>
      <c r="AC24" s="2">
        <v>479.19600000000003</v>
      </c>
      <c r="AD24" s="2">
        <v>463.30900000000003</v>
      </c>
      <c r="AE24" s="2">
        <v>486.005</v>
      </c>
      <c r="AF24" s="2">
        <v>507.38900000000001</v>
      </c>
      <c r="AG24" s="2">
        <v>548.05100000000004</v>
      </c>
      <c r="AH24" s="2">
        <v>463.35899999999998</v>
      </c>
      <c r="AI24" s="2">
        <v>496.721</v>
      </c>
      <c r="AJ24" s="2">
        <v>508.60300000000001</v>
      </c>
      <c r="AK24" s="2">
        <v>440.29599999999999</v>
      </c>
      <c r="AL24" s="2">
        <v>460.35199999999998</v>
      </c>
      <c r="AM24" s="2">
        <v>432</v>
      </c>
      <c r="AN24" s="2">
        <v>9876</v>
      </c>
      <c r="AO24" s="2">
        <v>15070</v>
      </c>
      <c r="AP24" s="2">
        <v>18060</v>
      </c>
      <c r="AQ24" s="2">
        <v>11110</v>
      </c>
      <c r="AR24" s="2">
        <v>12610</v>
      </c>
      <c r="AS24" s="2">
        <v>15650</v>
      </c>
      <c r="AT24" s="2">
        <v>16290</v>
      </c>
      <c r="AU24" s="2">
        <v>16950</v>
      </c>
      <c r="AV24" s="2">
        <v>12230</v>
      </c>
      <c r="AW24" s="2">
        <v>17590</v>
      </c>
      <c r="AX24" s="2">
        <v>19320</v>
      </c>
      <c r="AY24" s="2">
        <v>13730</v>
      </c>
      <c r="AZ24" s="2">
        <v>17280</v>
      </c>
      <c r="BA24" s="2">
        <v>16970</v>
      </c>
      <c r="BB24" s="2">
        <v>14350</v>
      </c>
      <c r="BC24" s="2">
        <v>15080</v>
      </c>
      <c r="BD24" s="2">
        <v>15090</v>
      </c>
      <c r="BE24" s="3">
        <v>21.024999999999999</v>
      </c>
      <c r="BF24" s="3">
        <v>21.652000000000001</v>
      </c>
      <c r="BG24" s="3">
        <v>25.488</v>
      </c>
      <c r="BH24" s="3">
        <v>20.847999999999999</v>
      </c>
      <c r="BI24" s="3">
        <v>25.63</v>
      </c>
      <c r="BJ24" s="3">
        <v>27.218</v>
      </c>
      <c r="BK24" s="3">
        <v>27.721</v>
      </c>
      <c r="BL24" s="3">
        <v>29.109000000000002</v>
      </c>
      <c r="BM24" s="3">
        <v>20.702999999999999</v>
      </c>
      <c r="BN24" s="3">
        <v>27.42</v>
      </c>
      <c r="BO24" s="3">
        <v>29.847000000000001</v>
      </c>
      <c r="BP24" s="3">
        <v>23.404</v>
      </c>
      <c r="BQ24" s="3">
        <v>28.99</v>
      </c>
      <c r="BR24" s="3">
        <v>28.021999999999998</v>
      </c>
      <c r="BS24" s="3">
        <v>25.561</v>
      </c>
      <c r="BT24" s="3">
        <v>24.954999999999998</v>
      </c>
      <c r="BU24" s="3">
        <v>27.045000000000002</v>
      </c>
      <c r="BV24" s="3">
        <v>11.984999999999999</v>
      </c>
      <c r="BW24" s="3">
        <v>9.9770000000000003</v>
      </c>
      <c r="BX24" s="3">
        <v>6.42</v>
      </c>
      <c r="BY24" s="3">
        <v>13.749000000000001</v>
      </c>
      <c r="BZ24" s="3">
        <v>10.743</v>
      </c>
      <c r="CA24" s="3">
        <v>10.055999999999999</v>
      </c>
      <c r="CB24" s="3">
        <v>9.6530000000000005</v>
      </c>
      <c r="CC24" s="3">
        <v>8.9390000000000001</v>
      </c>
      <c r="CD24" s="3">
        <v>11.316000000000001</v>
      </c>
      <c r="CE24" s="3">
        <v>9.1379999999999999</v>
      </c>
      <c r="CF24" s="3">
        <v>7.5869999999999997</v>
      </c>
      <c r="CG24" s="3">
        <v>11.907999999999999</v>
      </c>
      <c r="CH24" s="3">
        <v>8.7449999999999992</v>
      </c>
      <c r="CI24" s="3">
        <v>8.7390000000000008</v>
      </c>
      <c r="CJ24" s="3">
        <v>11.404999999999999</v>
      </c>
      <c r="CK24" s="3">
        <v>11.195</v>
      </c>
      <c r="CL24" s="3">
        <v>10.394</v>
      </c>
      <c r="CM24" s="3">
        <v>13.004</v>
      </c>
      <c r="CN24" s="3">
        <v>10.510999999999999</v>
      </c>
      <c r="CO24" s="3">
        <v>6.42</v>
      </c>
      <c r="CP24" s="3">
        <v>13.249000000000001</v>
      </c>
      <c r="CQ24" s="3">
        <v>10.217000000000001</v>
      </c>
      <c r="CR24" s="3">
        <v>9.9260000000000002</v>
      </c>
      <c r="CS24" s="3">
        <v>9.282</v>
      </c>
      <c r="CT24" s="3">
        <v>8.8040000000000003</v>
      </c>
      <c r="CU24" s="3">
        <v>12.429</v>
      </c>
      <c r="CV24" s="3">
        <v>9.0739999999999998</v>
      </c>
      <c r="CW24" s="3">
        <v>7.992</v>
      </c>
      <c r="CX24" s="3">
        <v>11.243</v>
      </c>
      <c r="CY24" s="3">
        <v>8.8819999999999997</v>
      </c>
      <c r="CZ24" s="3">
        <v>8.5869999999999997</v>
      </c>
      <c r="DA24" s="3">
        <v>10.948</v>
      </c>
      <c r="DB24" s="3">
        <v>10.73</v>
      </c>
      <c r="DC24" s="3">
        <v>10.285</v>
      </c>
      <c r="DD24" s="2">
        <v>11660</v>
      </c>
      <c r="DE24" s="2">
        <v>15650</v>
      </c>
      <c r="DF24" s="2">
        <v>19420</v>
      </c>
      <c r="DG24" s="2">
        <v>11850</v>
      </c>
      <c r="DH24" s="2">
        <v>12950</v>
      </c>
      <c r="DI24" s="2">
        <v>15930</v>
      </c>
      <c r="DJ24" s="2">
        <v>16420</v>
      </c>
      <c r="DK24" s="2">
        <v>17170</v>
      </c>
      <c r="DL24" s="2">
        <v>12880</v>
      </c>
      <c r="DM24" s="2">
        <v>17820</v>
      </c>
      <c r="DN24" s="2">
        <v>19350</v>
      </c>
      <c r="DO24" s="2">
        <v>14060</v>
      </c>
      <c r="DP24" s="2">
        <v>17840</v>
      </c>
      <c r="DQ24" s="2">
        <v>17320</v>
      </c>
      <c r="DR24" s="2">
        <v>14810</v>
      </c>
      <c r="DS24" s="2">
        <v>14910</v>
      </c>
      <c r="DT24" s="2">
        <v>15550</v>
      </c>
      <c r="DU24" s="3">
        <v>24.23</v>
      </c>
      <c r="DV24" s="3">
        <v>22.731999999999999</v>
      </c>
      <c r="DW24" s="3">
        <v>29.434000000000001</v>
      </c>
      <c r="DX24" s="3">
        <v>23.344000000000001</v>
      </c>
      <c r="DY24" s="3">
        <v>26.594999999999999</v>
      </c>
      <c r="DZ24" s="3">
        <v>28.884</v>
      </c>
      <c r="EA24" s="3">
        <v>29.98</v>
      </c>
      <c r="EB24" s="3">
        <v>31.986000000000001</v>
      </c>
      <c r="EC24" s="3">
        <v>22.323</v>
      </c>
      <c r="ED24" s="3">
        <v>29.849</v>
      </c>
      <c r="EE24" s="3">
        <v>32.470999999999997</v>
      </c>
      <c r="EF24" s="3">
        <v>26.265999999999998</v>
      </c>
      <c r="EG24" s="3">
        <v>33.005000000000003</v>
      </c>
      <c r="EH24" s="3">
        <v>32.055</v>
      </c>
      <c r="EI24" s="3">
        <v>27.977</v>
      </c>
      <c r="EJ24" s="3">
        <v>27.263999999999999</v>
      </c>
      <c r="EK24" s="3">
        <v>29.015999999999998</v>
      </c>
      <c r="EL24" s="2">
        <v>5766</v>
      </c>
      <c r="EM24" s="2">
        <v>5872</v>
      </c>
      <c r="EN24" s="2">
        <v>6452</v>
      </c>
      <c r="EO24" s="2">
        <v>5651</v>
      </c>
      <c r="EP24" s="2">
        <v>6236</v>
      </c>
      <c r="EQ24" s="2">
        <v>6464</v>
      </c>
      <c r="ER24" s="2">
        <v>6503</v>
      </c>
      <c r="ES24" s="2">
        <v>6725</v>
      </c>
      <c r="ET24" s="2">
        <v>5559</v>
      </c>
      <c r="EU24" s="2">
        <v>6549</v>
      </c>
      <c r="EV24" s="2">
        <v>6833</v>
      </c>
      <c r="EW24" s="2">
        <v>5940</v>
      </c>
      <c r="EX24" s="2">
        <v>6707</v>
      </c>
      <c r="EY24" s="2">
        <v>6563</v>
      </c>
      <c r="EZ24" s="2">
        <v>6197</v>
      </c>
      <c r="FA24" s="2">
        <v>6027</v>
      </c>
      <c r="FB24" s="2">
        <v>6383</v>
      </c>
      <c r="FC24" s="3">
        <v>7.5720000000000001</v>
      </c>
      <c r="FD24" s="3">
        <v>6.8949999999999996</v>
      </c>
      <c r="FE24" s="3">
        <v>6.3250000000000002</v>
      </c>
      <c r="FF24" s="3">
        <v>7.6660000000000004</v>
      </c>
      <c r="FG24" s="3">
        <v>7.7450000000000001</v>
      </c>
      <c r="FH24" s="3">
        <v>6.4930000000000003</v>
      </c>
      <c r="FI24" s="3">
        <v>7.1520000000000001</v>
      </c>
      <c r="FJ24" s="3">
        <v>6.6859999999999999</v>
      </c>
      <c r="FK24" s="3">
        <v>8.1829999999999998</v>
      </c>
      <c r="FL24" s="3">
        <v>6.617</v>
      </c>
      <c r="FM24" s="3">
        <v>6.8609999999999998</v>
      </c>
      <c r="FN24" s="3">
        <v>7.359</v>
      </c>
      <c r="FO24" s="3">
        <v>6.6890000000000001</v>
      </c>
      <c r="FP24" s="3">
        <v>6.9630000000000001</v>
      </c>
      <c r="FQ24" s="3">
        <v>6.9130000000000003</v>
      </c>
      <c r="FR24" s="3">
        <v>7.4420000000000002</v>
      </c>
      <c r="FS24" s="3">
        <v>6.5830000000000002</v>
      </c>
    </row>
    <row r="25" spans="1:175">
      <c r="A25">
        <v>132</v>
      </c>
      <c r="B25">
        <v>4535</v>
      </c>
      <c r="C25">
        <v>301</v>
      </c>
      <c r="D25" s="4">
        <v>57</v>
      </c>
      <c r="E25" s="4">
        <v>23</v>
      </c>
      <c r="F25" s="2">
        <v>498.72500000000002</v>
      </c>
      <c r="G25" s="2">
        <v>648.99</v>
      </c>
      <c r="H25" s="2">
        <v>613.91700000000003</v>
      </c>
      <c r="I25" s="2">
        <v>530.25699999999995</v>
      </c>
      <c r="J25" s="2">
        <v>514.22199999999998</v>
      </c>
      <c r="K25" s="2">
        <v>614.79</v>
      </c>
      <c r="L25" s="2">
        <v>605.52700000000004</v>
      </c>
      <c r="M25" s="2">
        <v>679.27700000000004</v>
      </c>
      <c r="N25" s="2">
        <v>595.82399999999996</v>
      </c>
      <c r="O25" s="2">
        <v>589.64099999999996</v>
      </c>
      <c r="P25" s="2">
        <v>652.02200000000005</v>
      </c>
      <c r="Q25" s="2">
        <v>550.80700000000002</v>
      </c>
      <c r="R25" s="2">
        <v>588.69100000000003</v>
      </c>
      <c r="S25" s="2">
        <v>617.77700000000004</v>
      </c>
      <c r="T25" s="2">
        <v>580.14</v>
      </c>
      <c r="U25" s="2">
        <v>572.25199999999995</v>
      </c>
      <c r="V25" s="2">
        <v>550.78700000000003</v>
      </c>
      <c r="W25" s="2">
        <v>322.904</v>
      </c>
      <c r="X25" s="2">
        <v>453.11700000000002</v>
      </c>
      <c r="Y25" s="2">
        <v>498.00200000000001</v>
      </c>
      <c r="Z25" s="2">
        <v>406.35199999999998</v>
      </c>
      <c r="AA25" s="2">
        <v>355.226</v>
      </c>
      <c r="AB25" s="2">
        <v>463.47199999999998</v>
      </c>
      <c r="AC25" s="2">
        <v>486.68700000000001</v>
      </c>
      <c r="AD25" s="2">
        <v>559.46299999999997</v>
      </c>
      <c r="AE25" s="2">
        <v>464.57799999999997</v>
      </c>
      <c r="AF25" s="2">
        <v>457.14400000000001</v>
      </c>
      <c r="AG25" s="2">
        <v>524.40800000000002</v>
      </c>
      <c r="AH25" s="2">
        <v>398.608</v>
      </c>
      <c r="AI25" s="2">
        <v>460.94</v>
      </c>
      <c r="AJ25" s="2">
        <v>468.43599999999998</v>
      </c>
      <c r="AK25" s="2">
        <v>474.00799999999998</v>
      </c>
      <c r="AL25" s="2">
        <v>440.27100000000002</v>
      </c>
      <c r="AM25" s="2">
        <v>404.61</v>
      </c>
      <c r="AN25" s="2">
        <v>8596</v>
      </c>
      <c r="AO25" s="2">
        <v>11760</v>
      </c>
      <c r="AP25" s="2">
        <v>12640</v>
      </c>
      <c r="AQ25" s="2">
        <v>11580</v>
      </c>
      <c r="AR25" s="2">
        <v>11840</v>
      </c>
      <c r="AS25" s="2">
        <v>15050</v>
      </c>
      <c r="AT25" s="2">
        <v>15640</v>
      </c>
      <c r="AU25" s="2">
        <v>18210</v>
      </c>
      <c r="AV25" s="2">
        <v>12890</v>
      </c>
      <c r="AW25" s="2">
        <v>15370</v>
      </c>
      <c r="AX25" s="2">
        <v>17100</v>
      </c>
      <c r="AY25" s="2">
        <v>14080</v>
      </c>
      <c r="AZ25" s="2">
        <v>15230</v>
      </c>
      <c r="BA25" s="2">
        <v>17180</v>
      </c>
      <c r="BB25" s="2">
        <v>10490</v>
      </c>
      <c r="BC25" s="2">
        <v>12770</v>
      </c>
      <c r="BD25" s="2">
        <v>13640</v>
      </c>
      <c r="BE25" s="3">
        <v>19.204999999999998</v>
      </c>
      <c r="BF25" s="3">
        <v>18.815999999999999</v>
      </c>
      <c r="BG25" s="3">
        <v>21.292000000000002</v>
      </c>
      <c r="BH25" s="3">
        <v>22.911000000000001</v>
      </c>
      <c r="BI25" s="3">
        <v>24.956</v>
      </c>
      <c r="BJ25" s="3">
        <v>26.155000000000001</v>
      </c>
      <c r="BK25" s="3">
        <v>27.381</v>
      </c>
      <c r="BL25" s="3">
        <v>28.594000000000001</v>
      </c>
      <c r="BM25" s="3">
        <v>22.596</v>
      </c>
      <c r="BN25" s="3">
        <v>27.771000000000001</v>
      </c>
      <c r="BO25" s="3">
        <v>28.486000000000001</v>
      </c>
      <c r="BP25" s="3">
        <v>27.096</v>
      </c>
      <c r="BQ25" s="3">
        <v>27.687999999999999</v>
      </c>
      <c r="BR25" s="3">
        <v>29.867999999999999</v>
      </c>
      <c r="BS25" s="3">
        <v>18.907</v>
      </c>
      <c r="BT25" s="3">
        <v>23.998000000000001</v>
      </c>
      <c r="BU25" s="3">
        <v>26.919</v>
      </c>
      <c r="BV25" s="3">
        <v>12.287000000000001</v>
      </c>
      <c r="BW25" s="3">
        <v>10.311999999999999</v>
      </c>
      <c r="BX25" s="3">
        <v>9.2249999999999996</v>
      </c>
      <c r="BY25" s="3">
        <v>11.992000000000001</v>
      </c>
      <c r="BZ25" s="3">
        <v>10.991</v>
      </c>
      <c r="CA25" s="3">
        <v>9.407</v>
      </c>
      <c r="CB25" s="3">
        <v>9.0039999999999996</v>
      </c>
      <c r="CC25" s="3">
        <v>7.3460000000000001</v>
      </c>
      <c r="CD25" s="3">
        <v>11.236000000000001</v>
      </c>
      <c r="CE25" s="3">
        <v>9.4019999999999992</v>
      </c>
      <c r="CF25" s="3">
        <v>8.5069999999999997</v>
      </c>
      <c r="CG25" s="3">
        <v>10.699</v>
      </c>
      <c r="CH25" s="3">
        <v>10.179</v>
      </c>
      <c r="CI25" s="3">
        <v>8.7490000000000006</v>
      </c>
      <c r="CJ25" s="3">
        <v>14.102</v>
      </c>
      <c r="CK25" s="3">
        <v>11.702</v>
      </c>
      <c r="CL25" s="3">
        <v>10.023999999999999</v>
      </c>
      <c r="CM25" s="3">
        <v>13.289</v>
      </c>
      <c r="CN25" s="3">
        <v>11.497999999999999</v>
      </c>
      <c r="CO25" s="3">
        <v>10.856</v>
      </c>
      <c r="CP25" s="3">
        <v>11.425000000000001</v>
      </c>
      <c r="CQ25" s="3">
        <v>10.897</v>
      </c>
      <c r="CR25" s="3">
        <v>9.2409999999999997</v>
      </c>
      <c r="CS25" s="3">
        <v>8.92</v>
      </c>
      <c r="CT25" s="3">
        <v>7.9880000000000004</v>
      </c>
      <c r="CU25" s="3">
        <v>11.664</v>
      </c>
      <c r="CV25" s="3">
        <v>9.48</v>
      </c>
      <c r="CW25" s="3">
        <v>9.0990000000000002</v>
      </c>
      <c r="CX25" s="3">
        <v>10.582000000000001</v>
      </c>
      <c r="CY25" s="3">
        <v>10.377000000000001</v>
      </c>
      <c r="CZ25" s="3">
        <v>8.7050000000000001</v>
      </c>
      <c r="DA25" s="3">
        <v>13.026999999999999</v>
      </c>
      <c r="DB25" s="3">
        <v>11.483000000000001</v>
      </c>
      <c r="DC25" s="3">
        <v>10.151999999999999</v>
      </c>
      <c r="DD25" s="2">
        <v>10620</v>
      </c>
      <c r="DE25" s="2">
        <v>14750</v>
      </c>
      <c r="DF25" s="2">
        <v>15010</v>
      </c>
      <c r="DG25" s="2">
        <v>12680</v>
      </c>
      <c r="DH25" s="2">
        <v>13000</v>
      </c>
      <c r="DI25" s="2">
        <v>16190</v>
      </c>
      <c r="DJ25" s="2">
        <v>16650</v>
      </c>
      <c r="DK25" s="2">
        <v>19280</v>
      </c>
      <c r="DL25" s="2">
        <v>14290</v>
      </c>
      <c r="DM25" s="2">
        <v>16390</v>
      </c>
      <c r="DN25" s="2">
        <v>18210</v>
      </c>
      <c r="DO25" s="2">
        <v>14730</v>
      </c>
      <c r="DP25" s="2">
        <v>16170</v>
      </c>
      <c r="DQ25" s="2">
        <v>17830</v>
      </c>
      <c r="DR25" s="2">
        <v>12110</v>
      </c>
      <c r="DS25" s="2">
        <v>14450</v>
      </c>
      <c r="DT25" s="2">
        <v>15170</v>
      </c>
      <c r="DU25" s="3">
        <v>22.436</v>
      </c>
      <c r="DV25" s="3">
        <v>24.475999999999999</v>
      </c>
      <c r="DW25" s="3">
        <v>27.614999999999998</v>
      </c>
      <c r="DX25" s="3">
        <v>28.135000000000002</v>
      </c>
      <c r="DY25" s="3">
        <v>28.776</v>
      </c>
      <c r="DZ25" s="3">
        <v>31.323</v>
      </c>
      <c r="EA25" s="3">
        <v>33.500999999999998</v>
      </c>
      <c r="EB25" s="3">
        <v>35.017000000000003</v>
      </c>
      <c r="EC25" s="3">
        <v>25.971</v>
      </c>
      <c r="ED25" s="3">
        <v>31.849</v>
      </c>
      <c r="EE25" s="3">
        <v>32.935000000000002</v>
      </c>
      <c r="EF25" s="3">
        <v>29.663</v>
      </c>
      <c r="EG25" s="3">
        <v>31.437999999999999</v>
      </c>
      <c r="EH25" s="3">
        <v>33.46</v>
      </c>
      <c r="EI25" s="3">
        <v>25.06</v>
      </c>
      <c r="EJ25" s="3">
        <v>30.448</v>
      </c>
      <c r="EK25" s="3">
        <v>31.414000000000001</v>
      </c>
      <c r="EL25" s="2">
        <v>5665</v>
      </c>
      <c r="EM25" s="2">
        <v>5734</v>
      </c>
      <c r="EN25" s="2">
        <v>5913</v>
      </c>
      <c r="EO25" s="2">
        <v>5944</v>
      </c>
      <c r="EP25" s="2">
        <v>6179</v>
      </c>
      <c r="EQ25" s="2">
        <v>6425</v>
      </c>
      <c r="ER25" s="2">
        <v>6547</v>
      </c>
      <c r="ES25" s="2">
        <v>6725</v>
      </c>
      <c r="ET25" s="2">
        <v>5926</v>
      </c>
      <c r="EU25" s="2">
        <v>6557</v>
      </c>
      <c r="EV25" s="2">
        <v>6668</v>
      </c>
      <c r="EW25" s="2">
        <v>6384</v>
      </c>
      <c r="EX25" s="2">
        <v>6502</v>
      </c>
      <c r="EY25" s="2">
        <v>6794</v>
      </c>
      <c r="EZ25" s="2">
        <v>5439</v>
      </c>
      <c r="FA25" s="2">
        <v>6102</v>
      </c>
      <c r="FB25" s="2">
        <v>6431</v>
      </c>
      <c r="FC25" s="3">
        <v>8.0220000000000002</v>
      </c>
      <c r="FD25" s="3">
        <v>6.5309999999999997</v>
      </c>
      <c r="FE25" s="3">
        <v>6.8959999999999999</v>
      </c>
      <c r="FF25" s="3">
        <v>7.0730000000000004</v>
      </c>
      <c r="FG25" s="3">
        <v>6.35</v>
      </c>
      <c r="FH25" s="3">
        <v>6.7009999999999996</v>
      </c>
      <c r="FI25" s="3">
        <v>6.617</v>
      </c>
      <c r="FJ25" s="3">
        <v>6.7759999999999998</v>
      </c>
      <c r="FK25" s="3">
        <v>7.5640000000000001</v>
      </c>
      <c r="FL25" s="3">
        <v>6.9130000000000003</v>
      </c>
      <c r="FM25" s="3">
        <v>6.8689999999999998</v>
      </c>
      <c r="FN25" s="3">
        <v>6.3289999999999997</v>
      </c>
      <c r="FO25" s="3">
        <v>6.1740000000000004</v>
      </c>
      <c r="FP25" s="3">
        <v>6.7389999999999999</v>
      </c>
      <c r="FQ25" s="3">
        <v>7.6870000000000003</v>
      </c>
      <c r="FR25" s="3">
        <v>6.7629999999999999</v>
      </c>
      <c r="FS25" s="3">
        <v>6.6269999999999998</v>
      </c>
    </row>
    <row r="26" spans="1:175">
      <c r="A26">
        <v>133</v>
      </c>
      <c r="B26">
        <v>4535</v>
      </c>
      <c r="C26">
        <v>301</v>
      </c>
      <c r="D26" s="4">
        <v>58</v>
      </c>
      <c r="E26" s="4">
        <v>24</v>
      </c>
      <c r="F26" s="2">
        <v>612.54</v>
      </c>
      <c r="G26" s="2">
        <v>742.38099999999997</v>
      </c>
      <c r="H26" s="2">
        <v>629.11300000000006</v>
      </c>
      <c r="I26" s="2">
        <v>559.221</v>
      </c>
      <c r="J26" s="2">
        <v>517.13199999999995</v>
      </c>
      <c r="K26" s="2">
        <v>662.58799999999997</v>
      </c>
      <c r="L26" s="2">
        <v>663.64300000000003</v>
      </c>
      <c r="M26" s="2">
        <v>721.79200000000003</v>
      </c>
      <c r="N26" s="2">
        <v>579.33699999999999</v>
      </c>
      <c r="O26" s="2">
        <v>657.32399999999996</v>
      </c>
      <c r="P26" s="2">
        <v>679.38199999999995</v>
      </c>
      <c r="Q26" s="2">
        <v>619.92200000000003</v>
      </c>
      <c r="R26" s="2">
        <v>630.22900000000004</v>
      </c>
      <c r="S26" s="2">
        <v>634.03899999999999</v>
      </c>
      <c r="T26" s="2">
        <v>618.77800000000002</v>
      </c>
      <c r="U26" s="2">
        <v>617.43499999999995</v>
      </c>
      <c r="V26" s="2">
        <v>567.22699999999998</v>
      </c>
      <c r="W26" s="2">
        <v>471.30799999999999</v>
      </c>
      <c r="X26" s="2">
        <v>534.90800000000002</v>
      </c>
      <c r="Y26" s="2">
        <v>504.779</v>
      </c>
      <c r="Z26" s="2">
        <v>413.01600000000002</v>
      </c>
      <c r="AA26" s="2">
        <v>346.48899999999998</v>
      </c>
      <c r="AB26" s="2">
        <v>494.464</v>
      </c>
      <c r="AC26" s="2">
        <v>534.19100000000003</v>
      </c>
      <c r="AD26" s="2">
        <v>589.66399999999999</v>
      </c>
      <c r="AE26" s="2">
        <v>416.58800000000002</v>
      </c>
      <c r="AF26" s="2">
        <v>474.76299999999998</v>
      </c>
      <c r="AG26" s="2">
        <v>541.79600000000005</v>
      </c>
      <c r="AH26" s="2">
        <v>496.57600000000002</v>
      </c>
      <c r="AI26" s="2">
        <v>478.274</v>
      </c>
      <c r="AJ26" s="2">
        <v>504.01799999999997</v>
      </c>
      <c r="AK26" s="2">
        <v>488.14600000000002</v>
      </c>
      <c r="AL26" s="2">
        <v>460.50599999999997</v>
      </c>
      <c r="AM26" s="2">
        <v>417.40499999999997</v>
      </c>
      <c r="AN26" s="2">
        <v>10820</v>
      </c>
      <c r="AO26" s="2">
        <v>15610</v>
      </c>
      <c r="AP26" s="2">
        <v>15000</v>
      </c>
      <c r="AQ26" s="2">
        <v>11310</v>
      </c>
      <c r="AR26" s="2">
        <v>12900</v>
      </c>
      <c r="AS26" s="2">
        <v>16480</v>
      </c>
      <c r="AT26" s="2">
        <v>18560</v>
      </c>
      <c r="AU26" s="2">
        <v>20790</v>
      </c>
      <c r="AV26" s="2">
        <v>11660</v>
      </c>
      <c r="AW26" s="2">
        <v>17010</v>
      </c>
      <c r="AX26" s="2">
        <v>18970</v>
      </c>
      <c r="AY26" s="2">
        <v>13730</v>
      </c>
      <c r="AZ26" s="2">
        <v>16780</v>
      </c>
      <c r="BA26" s="2">
        <v>16590</v>
      </c>
      <c r="BB26" s="2">
        <v>14240</v>
      </c>
      <c r="BC26" s="2">
        <v>13860</v>
      </c>
      <c r="BD26" s="2">
        <v>13260</v>
      </c>
      <c r="BE26" s="3">
        <v>17.558</v>
      </c>
      <c r="BF26" s="3">
        <v>19.957999999999998</v>
      </c>
      <c r="BG26" s="3">
        <v>23.148</v>
      </c>
      <c r="BH26" s="3">
        <v>21.053999999999998</v>
      </c>
      <c r="BI26" s="3">
        <v>25.798999999999999</v>
      </c>
      <c r="BJ26" s="3">
        <v>25.565000000000001</v>
      </c>
      <c r="BK26" s="3">
        <v>27.736000000000001</v>
      </c>
      <c r="BL26" s="3">
        <v>28.446000000000002</v>
      </c>
      <c r="BM26" s="3">
        <v>21.067</v>
      </c>
      <c r="BN26" s="3">
        <v>27.696999999999999</v>
      </c>
      <c r="BO26" s="3">
        <v>28.789000000000001</v>
      </c>
      <c r="BP26" s="3">
        <v>20.696000000000002</v>
      </c>
      <c r="BQ26" s="3">
        <v>28.010999999999999</v>
      </c>
      <c r="BR26" s="3">
        <v>26.972999999999999</v>
      </c>
      <c r="BS26" s="3">
        <v>20.454999999999998</v>
      </c>
      <c r="BT26" s="3">
        <v>23.297999999999998</v>
      </c>
      <c r="BU26" s="3">
        <v>25.574999999999999</v>
      </c>
      <c r="BV26" s="3">
        <v>10.361000000000001</v>
      </c>
      <c r="BW26" s="3">
        <v>8.8510000000000009</v>
      </c>
      <c r="BX26" s="3">
        <v>8.5579999999999998</v>
      </c>
      <c r="BY26" s="3">
        <v>12.885</v>
      </c>
      <c r="BZ26" s="3">
        <v>10.435</v>
      </c>
      <c r="CA26" s="3">
        <v>9.6</v>
      </c>
      <c r="CB26" s="3">
        <v>8.9290000000000003</v>
      </c>
      <c r="CC26" s="3">
        <v>8.1310000000000002</v>
      </c>
      <c r="CD26" s="3">
        <v>11.933</v>
      </c>
      <c r="CE26" s="3">
        <v>9.0139999999999993</v>
      </c>
      <c r="CF26" s="3">
        <v>8.08</v>
      </c>
      <c r="CG26" s="3">
        <v>12.628</v>
      </c>
      <c r="CH26" s="3">
        <v>8.7059999999999995</v>
      </c>
      <c r="CI26" s="3">
        <v>8.0310000000000006</v>
      </c>
      <c r="CJ26" s="3">
        <v>13.763999999999999</v>
      </c>
      <c r="CK26" s="3">
        <v>11.5</v>
      </c>
      <c r="CL26" s="3">
        <v>10.33</v>
      </c>
      <c r="CM26" s="3">
        <v>11.955</v>
      </c>
      <c r="CN26" s="3">
        <v>10.179</v>
      </c>
      <c r="CO26" s="3">
        <v>9.9459999999999997</v>
      </c>
      <c r="CP26" s="3">
        <v>12.366</v>
      </c>
      <c r="CQ26" s="3">
        <v>9.843</v>
      </c>
      <c r="CR26" s="3">
        <v>9.3339999999999996</v>
      </c>
      <c r="CS26" s="3">
        <v>7.9569999999999999</v>
      </c>
      <c r="CT26" s="3">
        <v>7.8120000000000003</v>
      </c>
      <c r="CU26" s="3">
        <v>12.25</v>
      </c>
      <c r="CV26" s="3">
        <v>8.7390000000000008</v>
      </c>
      <c r="CW26" s="3">
        <v>7.968</v>
      </c>
      <c r="CX26" s="3">
        <v>11.507999999999999</v>
      </c>
      <c r="CY26" s="3">
        <v>8.9550000000000001</v>
      </c>
      <c r="CZ26" s="3">
        <v>8.9860000000000007</v>
      </c>
      <c r="DA26" s="3">
        <v>13.763999999999999</v>
      </c>
      <c r="DB26" s="3">
        <v>11.233000000000001</v>
      </c>
      <c r="DC26" s="3">
        <v>11.006</v>
      </c>
      <c r="DD26" s="2">
        <v>12800</v>
      </c>
      <c r="DE26" s="2">
        <v>16800</v>
      </c>
      <c r="DF26" s="2">
        <v>15330</v>
      </c>
      <c r="DG26" s="2">
        <v>12390</v>
      </c>
      <c r="DH26" s="2">
        <v>13290</v>
      </c>
      <c r="DI26" s="2">
        <v>16770</v>
      </c>
      <c r="DJ26" s="2">
        <v>17420</v>
      </c>
      <c r="DK26" s="2">
        <v>18720</v>
      </c>
      <c r="DL26" s="2">
        <v>13250</v>
      </c>
      <c r="DM26" s="2">
        <v>17770</v>
      </c>
      <c r="DN26" s="2">
        <v>18680</v>
      </c>
      <c r="DO26" s="2">
        <v>13110</v>
      </c>
      <c r="DP26" s="2">
        <v>17260</v>
      </c>
      <c r="DQ26" s="2">
        <v>17150</v>
      </c>
      <c r="DR26" s="2">
        <v>12230</v>
      </c>
      <c r="DS26" s="2">
        <v>14770</v>
      </c>
      <c r="DT26" s="2">
        <v>15160</v>
      </c>
      <c r="DU26" s="3">
        <v>21.562999999999999</v>
      </c>
      <c r="DV26" s="3">
        <v>22.356999999999999</v>
      </c>
      <c r="DW26" s="3">
        <v>26.867000000000001</v>
      </c>
      <c r="DX26" s="3">
        <v>24.315000000000001</v>
      </c>
      <c r="DY26" s="3">
        <v>27.81</v>
      </c>
      <c r="DZ26" s="3">
        <v>28.628</v>
      </c>
      <c r="EA26" s="3">
        <v>30.576000000000001</v>
      </c>
      <c r="EB26" s="3">
        <v>31.579000000000001</v>
      </c>
      <c r="EC26" s="3">
        <v>25.036999999999999</v>
      </c>
      <c r="ED26" s="3">
        <v>30.814</v>
      </c>
      <c r="EE26" s="3">
        <v>33.661000000000001</v>
      </c>
      <c r="EF26" s="3">
        <v>22.108000000000001</v>
      </c>
      <c r="EG26" s="3">
        <v>31.216000000000001</v>
      </c>
      <c r="EH26" s="3">
        <v>30.667000000000002</v>
      </c>
      <c r="EI26" s="3">
        <v>22.135999999999999</v>
      </c>
      <c r="EJ26" s="3">
        <v>26.308</v>
      </c>
      <c r="EK26" s="3">
        <v>29.93</v>
      </c>
      <c r="EL26" s="2">
        <v>5485</v>
      </c>
      <c r="EM26" s="2">
        <v>5772</v>
      </c>
      <c r="EN26" s="2">
        <v>5992</v>
      </c>
      <c r="EO26" s="2">
        <v>5672</v>
      </c>
      <c r="EP26" s="2">
        <v>6257</v>
      </c>
      <c r="EQ26" s="2">
        <v>6281</v>
      </c>
      <c r="ER26" s="2">
        <v>6451</v>
      </c>
      <c r="ES26" s="2">
        <v>6480</v>
      </c>
      <c r="ET26" s="2">
        <v>5774</v>
      </c>
      <c r="EU26" s="2">
        <v>6593</v>
      </c>
      <c r="EV26" s="2">
        <v>6681</v>
      </c>
      <c r="EW26" s="2">
        <v>5405</v>
      </c>
      <c r="EX26" s="2">
        <v>6542</v>
      </c>
      <c r="EY26" s="2">
        <v>6387</v>
      </c>
      <c r="EZ26" s="2">
        <v>5329</v>
      </c>
      <c r="FA26" s="2">
        <v>5952</v>
      </c>
      <c r="FB26" s="2">
        <v>6297</v>
      </c>
      <c r="FC26" s="3">
        <v>7.7290000000000001</v>
      </c>
      <c r="FD26" s="3">
        <v>6.07</v>
      </c>
      <c r="FE26" s="3">
        <v>7.0129999999999999</v>
      </c>
      <c r="FF26" s="3">
        <v>7.9359999999999999</v>
      </c>
      <c r="FG26" s="3">
        <v>7.9589999999999996</v>
      </c>
      <c r="FH26" s="3">
        <v>6.7610000000000001</v>
      </c>
      <c r="FI26" s="3">
        <v>7.2190000000000003</v>
      </c>
      <c r="FJ26" s="3">
        <v>5.9569999999999999</v>
      </c>
      <c r="FK26" s="3">
        <v>7.5620000000000003</v>
      </c>
      <c r="FL26" s="3">
        <v>6.7050000000000001</v>
      </c>
      <c r="FM26" s="3">
        <v>6.78</v>
      </c>
      <c r="FN26" s="3">
        <v>8.9559999999999995</v>
      </c>
      <c r="FO26" s="3">
        <v>6.9790000000000001</v>
      </c>
      <c r="FP26" s="3">
        <v>7.976</v>
      </c>
      <c r="FQ26" s="3">
        <v>9.7370000000000001</v>
      </c>
      <c r="FR26" s="3">
        <v>7.4139999999999997</v>
      </c>
      <c r="FS26" s="3">
        <v>6.8419999999999996</v>
      </c>
    </row>
    <row r="27" spans="1:175">
      <c r="A27">
        <v>124</v>
      </c>
      <c r="B27">
        <v>4541</v>
      </c>
      <c r="C27">
        <v>301</v>
      </c>
      <c r="D27" s="4">
        <v>59</v>
      </c>
      <c r="E27" s="4">
        <v>24</v>
      </c>
      <c r="F27" s="2">
        <v>478.20400000000001</v>
      </c>
      <c r="G27" s="2">
        <v>658.798</v>
      </c>
      <c r="H27" s="2">
        <v>645.54700000000003</v>
      </c>
      <c r="I27" s="2">
        <v>476.23899999999998</v>
      </c>
      <c r="J27" s="2">
        <v>501.14299999999997</v>
      </c>
      <c r="K27" s="2">
        <v>549.28200000000004</v>
      </c>
      <c r="L27" s="2">
        <v>581.94500000000005</v>
      </c>
      <c r="M27" s="2">
        <v>610.61500000000001</v>
      </c>
      <c r="N27" s="2">
        <v>515.98</v>
      </c>
      <c r="O27" s="2">
        <v>582.54499999999996</v>
      </c>
      <c r="P27" s="2">
        <v>600.88199999999995</v>
      </c>
      <c r="Q27" s="2">
        <v>567.43499999999995</v>
      </c>
      <c r="R27" s="2">
        <v>548.46600000000001</v>
      </c>
      <c r="S27" s="2">
        <v>604.94600000000003</v>
      </c>
      <c r="T27" s="2">
        <v>509.50099999999998</v>
      </c>
      <c r="U27" s="2">
        <v>554.41099999999994</v>
      </c>
      <c r="V27" s="2">
        <v>531.88699999999994</v>
      </c>
      <c r="W27" s="2">
        <v>395.13499999999999</v>
      </c>
      <c r="X27" s="2">
        <v>512.76499999999999</v>
      </c>
      <c r="Y27" s="2">
        <v>615.01300000000003</v>
      </c>
      <c r="Z27" s="2">
        <v>363.97899999999998</v>
      </c>
      <c r="AA27" s="2">
        <v>400.14600000000002</v>
      </c>
      <c r="AB27" s="2">
        <v>397.64699999999999</v>
      </c>
      <c r="AC27" s="2">
        <v>437.62400000000002</v>
      </c>
      <c r="AD27" s="2">
        <v>498.12099999999998</v>
      </c>
      <c r="AE27" s="2">
        <v>413.26900000000001</v>
      </c>
      <c r="AF27" s="2">
        <v>448.50099999999998</v>
      </c>
      <c r="AG27" s="2">
        <v>473.404</v>
      </c>
      <c r="AH27" s="2">
        <v>472.71</v>
      </c>
      <c r="AI27" s="2">
        <v>420.35599999999999</v>
      </c>
      <c r="AJ27" s="2">
        <v>486.09899999999999</v>
      </c>
      <c r="AK27" s="2">
        <v>414.83100000000002</v>
      </c>
      <c r="AL27" s="2">
        <v>456.33600000000001</v>
      </c>
      <c r="AM27" s="2">
        <v>425.80500000000001</v>
      </c>
      <c r="AN27" s="2">
        <v>8939</v>
      </c>
      <c r="AO27" s="2">
        <v>16790</v>
      </c>
      <c r="AP27" s="2">
        <v>16320</v>
      </c>
      <c r="AQ27" s="2">
        <v>11580</v>
      </c>
      <c r="AR27" s="2">
        <v>12620</v>
      </c>
      <c r="AS27" s="2">
        <v>16280</v>
      </c>
      <c r="AT27" s="2">
        <v>17920</v>
      </c>
      <c r="AU27" s="2">
        <v>18650</v>
      </c>
      <c r="AV27" s="2">
        <v>11450</v>
      </c>
      <c r="AW27" s="2">
        <v>16450</v>
      </c>
      <c r="AX27" s="2">
        <v>18380</v>
      </c>
      <c r="AY27" s="2">
        <v>12770</v>
      </c>
      <c r="AZ27" s="2">
        <v>14070</v>
      </c>
      <c r="BA27" s="2">
        <v>17240</v>
      </c>
      <c r="BB27" s="2">
        <v>10200</v>
      </c>
      <c r="BC27" s="2">
        <v>12970</v>
      </c>
      <c r="BD27" s="2">
        <v>13970</v>
      </c>
      <c r="BE27" s="3">
        <v>20.635000000000002</v>
      </c>
      <c r="BF27" s="3">
        <v>26.234000000000002</v>
      </c>
      <c r="BG27" s="3">
        <v>24.789000000000001</v>
      </c>
      <c r="BH27" s="3">
        <v>25.39</v>
      </c>
      <c r="BI27" s="3">
        <v>26.872</v>
      </c>
      <c r="BJ27" s="3">
        <v>31.518000000000001</v>
      </c>
      <c r="BK27" s="3">
        <v>33.722999999999999</v>
      </c>
      <c r="BL27" s="3">
        <v>33.127000000000002</v>
      </c>
      <c r="BM27" s="3">
        <v>23.846</v>
      </c>
      <c r="BN27" s="3">
        <v>30.719000000000001</v>
      </c>
      <c r="BO27" s="3">
        <v>33.051000000000002</v>
      </c>
      <c r="BP27" s="3">
        <v>23.146000000000001</v>
      </c>
      <c r="BQ27" s="3">
        <v>28.097000000000001</v>
      </c>
      <c r="BR27" s="3">
        <v>31.059000000000001</v>
      </c>
      <c r="BS27" s="3">
        <v>21.774000000000001</v>
      </c>
      <c r="BT27" s="3">
        <v>25.359000000000002</v>
      </c>
      <c r="BU27" s="3">
        <v>27.324999999999999</v>
      </c>
      <c r="BV27" s="3">
        <v>12.406000000000001</v>
      </c>
      <c r="BW27" s="3">
        <v>8.8420000000000005</v>
      </c>
      <c r="BX27" s="3">
        <v>8.4179999999999993</v>
      </c>
      <c r="BY27" s="3">
        <v>11.013</v>
      </c>
      <c r="BZ27" s="3">
        <v>10.191000000000001</v>
      </c>
      <c r="CA27" s="3">
        <v>8.0500000000000007</v>
      </c>
      <c r="CB27" s="3">
        <v>7.38</v>
      </c>
      <c r="CC27" s="3">
        <v>7.07</v>
      </c>
      <c r="CD27" s="3">
        <v>11.948</v>
      </c>
      <c r="CE27" s="3">
        <v>9.0820000000000007</v>
      </c>
      <c r="CF27" s="3">
        <v>7.16</v>
      </c>
      <c r="CG27" s="3">
        <v>12.102</v>
      </c>
      <c r="CH27" s="3">
        <v>10.115</v>
      </c>
      <c r="CI27" s="3">
        <v>8.4600000000000009</v>
      </c>
      <c r="CJ27" s="3">
        <v>13.068</v>
      </c>
      <c r="CK27" s="3">
        <v>10.815</v>
      </c>
      <c r="CL27" s="3">
        <v>10.444000000000001</v>
      </c>
      <c r="CM27" s="3">
        <v>12</v>
      </c>
      <c r="CN27" s="3">
        <v>8.6270000000000007</v>
      </c>
      <c r="CO27" s="3">
        <v>8.5380000000000003</v>
      </c>
      <c r="CP27" s="3">
        <v>11.217000000000001</v>
      </c>
      <c r="CQ27" s="3">
        <v>10.255000000000001</v>
      </c>
      <c r="CR27" s="3">
        <v>7.9749999999999996</v>
      </c>
      <c r="CS27" s="3">
        <v>7.2210000000000001</v>
      </c>
      <c r="CT27" s="3">
        <v>7.23</v>
      </c>
      <c r="CU27" s="3">
        <v>11.606</v>
      </c>
      <c r="CV27" s="3">
        <v>8.7739999999999991</v>
      </c>
      <c r="CW27" s="3">
        <v>7.4370000000000003</v>
      </c>
      <c r="CX27" s="3">
        <v>11.24</v>
      </c>
      <c r="CY27" s="3">
        <v>9.9269999999999996</v>
      </c>
      <c r="CZ27" s="3">
        <v>8.4480000000000004</v>
      </c>
      <c r="DA27" s="3">
        <v>12.567</v>
      </c>
      <c r="DB27" s="3">
        <v>10.707000000000001</v>
      </c>
      <c r="DC27" s="3">
        <v>9.9269999999999996</v>
      </c>
      <c r="DD27" s="2">
        <v>10350</v>
      </c>
      <c r="DE27" s="2">
        <v>17320</v>
      </c>
      <c r="DF27" s="2">
        <v>16420</v>
      </c>
      <c r="DG27" s="2">
        <v>12360</v>
      </c>
      <c r="DH27" s="2">
        <v>13670</v>
      </c>
      <c r="DI27" s="2">
        <v>16840</v>
      </c>
      <c r="DJ27" s="2">
        <v>18780</v>
      </c>
      <c r="DK27" s="2">
        <v>19450</v>
      </c>
      <c r="DL27" s="2">
        <v>12620</v>
      </c>
      <c r="DM27" s="2">
        <v>17070</v>
      </c>
      <c r="DN27" s="2">
        <v>18890</v>
      </c>
      <c r="DO27" s="2">
        <v>13480</v>
      </c>
      <c r="DP27" s="2">
        <v>15470</v>
      </c>
      <c r="DQ27" s="2">
        <v>18080</v>
      </c>
      <c r="DR27" s="2">
        <v>11730</v>
      </c>
      <c r="DS27" s="2">
        <v>14550</v>
      </c>
      <c r="DT27" s="2">
        <v>14580</v>
      </c>
      <c r="DU27" s="3">
        <v>24.994</v>
      </c>
      <c r="DV27" s="3">
        <v>29.861999999999998</v>
      </c>
      <c r="DW27" s="3">
        <v>29.513999999999999</v>
      </c>
      <c r="DX27" s="3">
        <v>28.638999999999999</v>
      </c>
      <c r="DY27" s="3">
        <v>31.891999999999999</v>
      </c>
      <c r="DZ27" s="3">
        <v>34.155999999999999</v>
      </c>
      <c r="EA27" s="3">
        <v>37.987000000000002</v>
      </c>
      <c r="EB27" s="3">
        <v>36.32</v>
      </c>
      <c r="EC27" s="3">
        <v>27.587</v>
      </c>
      <c r="ED27" s="3">
        <v>33.228000000000002</v>
      </c>
      <c r="EE27" s="3">
        <v>34.79</v>
      </c>
      <c r="EF27" s="3">
        <v>26.47</v>
      </c>
      <c r="EG27" s="3">
        <v>31.516999999999999</v>
      </c>
      <c r="EH27" s="3">
        <v>34.448999999999998</v>
      </c>
      <c r="EI27" s="3">
        <v>26.754999999999999</v>
      </c>
      <c r="EJ27" s="3">
        <v>30.334</v>
      </c>
      <c r="EK27" s="3">
        <v>30.928999999999998</v>
      </c>
      <c r="EL27" s="2">
        <v>5727</v>
      </c>
      <c r="EM27" s="2">
        <v>6402</v>
      </c>
      <c r="EN27" s="2">
        <v>6109</v>
      </c>
      <c r="EO27" s="2">
        <v>6144</v>
      </c>
      <c r="EP27" s="2">
        <v>6400</v>
      </c>
      <c r="EQ27" s="2">
        <v>6990</v>
      </c>
      <c r="ER27" s="2">
        <v>7316</v>
      </c>
      <c r="ES27" s="2">
        <v>7257</v>
      </c>
      <c r="ET27" s="2">
        <v>6073</v>
      </c>
      <c r="EU27" s="2">
        <v>6906</v>
      </c>
      <c r="EV27" s="2">
        <v>7185</v>
      </c>
      <c r="EW27" s="2">
        <v>5881</v>
      </c>
      <c r="EX27" s="2">
        <v>6618</v>
      </c>
      <c r="EY27" s="2">
        <v>6921</v>
      </c>
      <c r="EZ27" s="2">
        <v>5797</v>
      </c>
      <c r="FA27" s="2">
        <v>6239</v>
      </c>
      <c r="FB27" s="2">
        <v>6400</v>
      </c>
      <c r="FC27" s="3">
        <v>7.7110000000000003</v>
      </c>
      <c r="FD27" s="3">
        <v>6.4420000000000002</v>
      </c>
      <c r="FE27" s="3">
        <v>8.7469999999999999</v>
      </c>
      <c r="FF27" s="3">
        <v>6.2859999999999996</v>
      </c>
      <c r="FG27" s="3">
        <v>6.359</v>
      </c>
      <c r="FH27" s="3">
        <v>6.2549999999999999</v>
      </c>
      <c r="FI27" s="3">
        <v>6.1950000000000003</v>
      </c>
      <c r="FJ27" s="3">
        <v>6.9260000000000002</v>
      </c>
      <c r="FK27" s="3">
        <v>7.08</v>
      </c>
      <c r="FL27" s="3">
        <v>6.242</v>
      </c>
      <c r="FM27" s="3">
        <v>6.6559999999999997</v>
      </c>
      <c r="FN27" s="3">
        <v>8.5220000000000002</v>
      </c>
      <c r="FO27" s="3">
        <v>6.7720000000000002</v>
      </c>
      <c r="FP27" s="3">
        <v>6.9909999999999997</v>
      </c>
      <c r="FQ27" s="3">
        <v>7.09</v>
      </c>
      <c r="FR27" s="3">
        <v>6.9720000000000004</v>
      </c>
      <c r="FS27" s="3">
        <v>7.1749999999999998</v>
      </c>
    </row>
    <row r="28" spans="1:175">
      <c r="A28">
        <v>125</v>
      </c>
      <c r="B28">
        <v>4541</v>
      </c>
      <c r="C28">
        <v>301</v>
      </c>
      <c r="D28" s="4">
        <v>57.5</v>
      </c>
      <c r="E28" s="4">
        <v>24</v>
      </c>
      <c r="F28" s="2">
        <v>456.16</v>
      </c>
      <c r="G28" s="2">
        <v>501.13600000000002</v>
      </c>
      <c r="H28" s="2">
        <v>608.25</v>
      </c>
      <c r="I28" s="2">
        <v>520.58299999999997</v>
      </c>
      <c r="J28" s="2">
        <v>491.84199999999998</v>
      </c>
      <c r="K28" s="2">
        <v>540.28399999999999</v>
      </c>
      <c r="L28" s="2">
        <v>600.33199999999999</v>
      </c>
      <c r="M28" s="2">
        <v>657.81799999999998</v>
      </c>
      <c r="N28" s="2">
        <v>529.08399999999995</v>
      </c>
      <c r="O28" s="2">
        <v>567.97799999999995</v>
      </c>
      <c r="P28" s="2">
        <v>614.846</v>
      </c>
      <c r="Q28" s="2">
        <v>550.02599999999995</v>
      </c>
      <c r="R28" s="2">
        <v>541.23400000000004</v>
      </c>
      <c r="S28" s="2">
        <v>617.92100000000005</v>
      </c>
      <c r="T28" s="2">
        <v>549.154</v>
      </c>
      <c r="U28" s="2">
        <v>571.63</v>
      </c>
      <c r="V28" s="2">
        <v>537.17399999999998</v>
      </c>
      <c r="W28" s="2">
        <v>400.34100000000001</v>
      </c>
      <c r="X28" s="2">
        <v>406.14</v>
      </c>
      <c r="Y28" s="2">
        <v>544.53399999999999</v>
      </c>
      <c r="Z28" s="2">
        <v>447.113</v>
      </c>
      <c r="AA28" s="2">
        <v>382.96</v>
      </c>
      <c r="AB28" s="2">
        <v>426.43799999999999</v>
      </c>
      <c r="AC28" s="2">
        <v>478.137</v>
      </c>
      <c r="AD28" s="2">
        <v>547.976</v>
      </c>
      <c r="AE28" s="2">
        <v>426.16899999999998</v>
      </c>
      <c r="AF28" s="2">
        <v>437.48</v>
      </c>
      <c r="AG28" s="2">
        <v>481.142</v>
      </c>
      <c r="AH28" s="2">
        <v>442.06900000000002</v>
      </c>
      <c r="AI28" s="2">
        <v>407.2</v>
      </c>
      <c r="AJ28" s="2">
        <v>492.85300000000001</v>
      </c>
      <c r="AK28" s="2">
        <v>440.36200000000002</v>
      </c>
      <c r="AL28" s="2">
        <v>462.41199999999998</v>
      </c>
      <c r="AM28" s="2">
        <v>395.69200000000001</v>
      </c>
      <c r="AN28" s="2">
        <v>8004</v>
      </c>
      <c r="AO28" s="2">
        <v>10670</v>
      </c>
      <c r="AP28" s="2">
        <v>15690</v>
      </c>
      <c r="AQ28" s="2">
        <v>11600</v>
      </c>
      <c r="AR28" s="2">
        <v>13170</v>
      </c>
      <c r="AS28" s="2">
        <v>15900</v>
      </c>
      <c r="AT28" s="2">
        <v>18420</v>
      </c>
      <c r="AU28" s="2">
        <v>20660</v>
      </c>
      <c r="AV28" s="2">
        <v>13660</v>
      </c>
      <c r="AW28" s="2">
        <v>15330</v>
      </c>
      <c r="AX28" s="2">
        <v>19150</v>
      </c>
      <c r="AY28" s="2">
        <v>12540</v>
      </c>
      <c r="AZ28" s="2">
        <v>14760</v>
      </c>
      <c r="BA28" s="2">
        <v>19050</v>
      </c>
      <c r="BB28" s="2">
        <v>13030</v>
      </c>
      <c r="BC28" s="2">
        <v>14190</v>
      </c>
      <c r="BD28" s="2">
        <v>13370</v>
      </c>
      <c r="BE28" s="3">
        <v>19.321999999999999</v>
      </c>
      <c r="BF28" s="3">
        <v>22.094999999999999</v>
      </c>
      <c r="BG28" s="3">
        <v>25.404</v>
      </c>
      <c r="BH28" s="3">
        <v>22.972000000000001</v>
      </c>
      <c r="BI28" s="3">
        <v>28.013000000000002</v>
      </c>
      <c r="BJ28" s="3">
        <v>31.213999999999999</v>
      </c>
      <c r="BK28" s="3">
        <v>33.343000000000004</v>
      </c>
      <c r="BL28" s="3">
        <v>34.661000000000001</v>
      </c>
      <c r="BM28" s="3">
        <v>26.67</v>
      </c>
      <c r="BN28" s="3">
        <v>29.157</v>
      </c>
      <c r="BO28" s="3">
        <v>33.975999999999999</v>
      </c>
      <c r="BP28" s="3">
        <v>23.97</v>
      </c>
      <c r="BQ28" s="3">
        <v>29.46</v>
      </c>
      <c r="BR28" s="3">
        <v>33.496000000000002</v>
      </c>
      <c r="BS28" s="3">
        <v>24.669</v>
      </c>
      <c r="BT28" s="3">
        <v>26.448</v>
      </c>
      <c r="BU28" s="3">
        <v>26.94</v>
      </c>
      <c r="BV28" s="3">
        <v>13.069000000000001</v>
      </c>
      <c r="BW28" s="3">
        <v>11.632</v>
      </c>
      <c r="BX28" s="3">
        <v>8.3620000000000001</v>
      </c>
      <c r="BY28" s="3">
        <v>13.372999999999999</v>
      </c>
      <c r="BZ28" s="3">
        <v>11.305</v>
      </c>
      <c r="CA28" s="3">
        <v>9.2279999999999998</v>
      </c>
      <c r="CB28" s="3">
        <v>7.468</v>
      </c>
      <c r="CC28" s="3">
        <v>6.4160000000000004</v>
      </c>
      <c r="CD28" s="3">
        <v>11.234999999999999</v>
      </c>
      <c r="CE28" s="3">
        <v>9.14</v>
      </c>
      <c r="CF28" s="3">
        <v>6.9729999999999999</v>
      </c>
      <c r="CG28" s="3">
        <v>12.23</v>
      </c>
      <c r="CH28" s="3">
        <v>9.4459999999999997</v>
      </c>
      <c r="CI28" s="3">
        <v>7.53</v>
      </c>
      <c r="CJ28" s="3">
        <v>11.721</v>
      </c>
      <c r="CK28" s="3">
        <v>10.598000000000001</v>
      </c>
      <c r="CL28" s="3">
        <v>10.127000000000001</v>
      </c>
      <c r="CM28" s="3">
        <v>13.215999999999999</v>
      </c>
      <c r="CN28" s="3">
        <v>11.51</v>
      </c>
      <c r="CO28" s="3">
        <v>8.7379999999999995</v>
      </c>
      <c r="CP28" s="3">
        <v>12.363</v>
      </c>
      <c r="CQ28" s="3">
        <v>10.829000000000001</v>
      </c>
      <c r="CR28" s="3">
        <v>9.0359999999999996</v>
      </c>
      <c r="CS28" s="3">
        <v>7.3040000000000003</v>
      </c>
      <c r="CT28" s="3">
        <v>6.335</v>
      </c>
      <c r="CU28" s="3">
        <v>10.503</v>
      </c>
      <c r="CV28" s="3">
        <v>9.0380000000000003</v>
      </c>
      <c r="CW28" s="3">
        <v>7.0869999999999997</v>
      </c>
      <c r="CX28" s="3">
        <v>11.538</v>
      </c>
      <c r="CY28" s="3">
        <v>9.6539999999999999</v>
      </c>
      <c r="CZ28" s="3">
        <v>7.351</v>
      </c>
      <c r="DA28" s="3">
        <v>11.032999999999999</v>
      </c>
      <c r="DB28" s="3">
        <v>10.237</v>
      </c>
      <c r="DC28" s="3">
        <v>10.305999999999999</v>
      </c>
      <c r="DD28" s="2">
        <v>9372</v>
      </c>
      <c r="DE28" s="2">
        <v>11530</v>
      </c>
      <c r="DF28" s="2">
        <v>15640</v>
      </c>
      <c r="DG28" s="2">
        <v>12140</v>
      </c>
      <c r="DH28" s="2">
        <v>13680</v>
      </c>
      <c r="DI28" s="2">
        <v>16270</v>
      </c>
      <c r="DJ28" s="2">
        <v>18920</v>
      </c>
      <c r="DK28" s="2">
        <v>20690</v>
      </c>
      <c r="DL28" s="2">
        <v>13550</v>
      </c>
      <c r="DM28" s="2">
        <v>16310</v>
      </c>
      <c r="DN28" s="2">
        <v>19400</v>
      </c>
      <c r="DO28" s="2">
        <v>13110</v>
      </c>
      <c r="DP28" s="2">
        <v>15860</v>
      </c>
      <c r="DQ28" s="2">
        <v>19120</v>
      </c>
      <c r="DR28" s="2">
        <v>13430</v>
      </c>
      <c r="DS28" s="2">
        <v>15210</v>
      </c>
      <c r="DT28" s="2">
        <v>14770</v>
      </c>
      <c r="DU28" s="3">
        <v>23.952999999999999</v>
      </c>
      <c r="DV28" s="3">
        <v>26.369</v>
      </c>
      <c r="DW28" s="3">
        <v>27.994</v>
      </c>
      <c r="DX28" s="3">
        <v>27.792000000000002</v>
      </c>
      <c r="DY28" s="3">
        <v>31.58</v>
      </c>
      <c r="DZ28" s="3">
        <v>33.939</v>
      </c>
      <c r="EA28" s="3">
        <v>35.548999999999999</v>
      </c>
      <c r="EB28" s="3">
        <v>36.156999999999996</v>
      </c>
      <c r="EC28" s="3">
        <v>28.542999999999999</v>
      </c>
      <c r="ED28" s="3">
        <v>31.504999999999999</v>
      </c>
      <c r="EE28" s="3">
        <v>35.759</v>
      </c>
      <c r="EF28" s="3">
        <v>25.917000000000002</v>
      </c>
      <c r="EG28" s="3">
        <v>30.895</v>
      </c>
      <c r="EH28" s="3">
        <v>35.534999999999997</v>
      </c>
      <c r="EI28" s="3">
        <v>26.888999999999999</v>
      </c>
      <c r="EJ28" s="3">
        <v>29.481999999999999</v>
      </c>
      <c r="EK28" s="3">
        <v>30.181000000000001</v>
      </c>
      <c r="EL28" s="2">
        <v>5577</v>
      </c>
      <c r="EM28" s="2">
        <v>5886</v>
      </c>
      <c r="EN28" s="2">
        <v>6260</v>
      </c>
      <c r="EO28" s="2">
        <v>5873</v>
      </c>
      <c r="EP28" s="2">
        <v>6501</v>
      </c>
      <c r="EQ28" s="2">
        <v>6923</v>
      </c>
      <c r="ER28" s="2">
        <v>7244</v>
      </c>
      <c r="ES28" s="2">
        <v>7371</v>
      </c>
      <c r="ET28" s="2">
        <v>6301</v>
      </c>
      <c r="EU28" s="2">
        <v>6755</v>
      </c>
      <c r="EV28" s="2">
        <v>7327</v>
      </c>
      <c r="EW28" s="2">
        <v>5999</v>
      </c>
      <c r="EX28" s="2">
        <v>6739</v>
      </c>
      <c r="EY28" s="2">
        <v>7206</v>
      </c>
      <c r="EZ28" s="2">
        <v>6026</v>
      </c>
      <c r="FA28" s="2">
        <v>6373</v>
      </c>
      <c r="FB28" s="2">
        <v>6490</v>
      </c>
      <c r="FC28" s="3">
        <v>7.8869999999999996</v>
      </c>
      <c r="FD28" s="3">
        <v>6.54</v>
      </c>
      <c r="FE28" s="3">
        <v>7.8310000000000004</v>
      </c>
      <c r="FF28" s="3">
        <v>7.2530000000000001</v>
      </c>
      <c r="FG28" s="3">
        <v>5.8849999999999998</v>
      </c>
      <c r="FH28" s="3">
        <v>5.8540000000000001</v>
      </c>
      <c r="FI28" s="3">
        <v>6.1529999999999996</v>
      </c>
      <c r="FJ28" s="3">
        <v>7.0419999999999998</v>
      </c>
      <c r="FK28" s="3">
        <v>6.7789999999999999</v>
      </c>
      <c r="FL28" s="3">
        <v>7.0709999999999997</v>
      </c>
      <c r="FM28" s="3">
        <v>6.9980000000000002</v>
      </c>
      <c r="FN28" s="3">
        <v>7.4029999999999996</v>
      </c>
      <c r="FO28" s="3">
        <v>6.5970000000000004</v>
      </c>
      <c r="FP28" s="3">
        <v>6.5</v>
      </c>
      <c r="FQ28" s="3">
        <v>7.6589999999999998</v>
      </c>
      <c r="FR28" s="3">
        <v>7.1840000000000002</v>
      </c>
      <c r="FS28" s="3">
        <v>6.9560000000000004</v>
      </c>
    </row>
    <row r="29" spans="1:175">
      <c r="A29">
        <v>126</v>
      </c>
      <c r="B29">
        <v>4541</v>
      </c>
      <c r="C29">
        <v>301</v>
      </c>
      <c r="D29" s="4">
        <v>57.5</v>
      </c>
      <c r="E29" s="4">
        <v>23.5</v>
      </c>
      <c r="F29" s="2">
        <v>436.928</v>
      </c>
      <c r="G29" s="2">
        <v>522.19600000000003</v>
      </c>
      <c r="H29" s="2">
        <v>639.40899999999999</v>
      </c>
      <c r="I29" s="2">
        <v>489.48700000000002</v>
      </c>
      <c r="J29" s="2">
        <v>479.81599999999997</v>
      </c>
      <c r="K29" s="2">
        <v>560.04600000000005</v>
      </c>
      <c r="L29" s="2">
        <v>579.26300000000003</v>
      </c>
      <c r="M29" s="2">
        <v>627.87800000000004</v>
      </c>
      <c r="N29" s="2">
        <v>513.17200000000003</v>
      </c>
      <c r="O29" s="2">
        <v>564.48199999999997</v>
      </c>
      <c r="P29" s="2">
        <v>641.42499999999995</v>
      </c>
      <c r="Q29" s="2">
        <v>553.09</v>
      </c>
      <c r="R29" s="2">
        <v>517.43399999999997</v>
      </c>
      <c r="S29" s="2">
        <v>594.36599999999999</v>
      </c>
      <c r="T29" s="2">
        <v>536.39300000000003</v>
      </c>
      <c r="U29" s="2">
        <v>536.15899999999999</v>
      </c>
      <c r="V29" s="2">
        <v>527.654</v>
      </c>
      <c r="W29" s="2">
        <v>359.10700000000003</v>
      </c>
      <c r="X29" s="2">
        <v>419.37200000000001</v>
      </c>
      <c r="Y29" s="2">
        <v>572.88499999999999</v>
      </c>
      <c r="Z29" s="2">
        <v>410.68799999999999</v>
      </c>
      <c r="AA29" s="2">
        <v>374.48</v>
      </c>
      <c r="AB29" s="2">
        <v>418.69900000000001</v>
      </c>
      <c r="AC29" s="2">
        <v>470.041</v>
      </c>
      <c r="AD29" s="2">
        <v>522.31299999999999</v>
      </c>
      <c r="AE29" s="2">
        <v>409.15899999999999</v>
      </c>
      <c r="AF29" s="2">
        <v>424.142</v>
      </c>
      <c r="AG29" s="2">
        <v>511.27300000000002</v>
      </c>
      <c r="AH29" s="2">
        <v>435.339</v>
      </c>
      <c r="AI29" s="2">
        <v>373.31400000000002</v>
      </c>
      <c r="AJ29" s="2">
        <v>474.35300000000001</v>
      </c>
      <c r="AK29" s="2">
        <v>427.27699999999999</v>
      </c>
      <c r="AL29" s="2">
        <v>438.06299999999999</v>
      </c>
      <c r="AM29" s="2">
        <v>407.89400000000001</v>
      </c>
      <c r="AN29" s="2">
        <v>4999</v>
      </c>
      <c r="AO29" s="2">
        <v>8313</v>
      </c>
      <c r="AP29" s="2">
        <v>14400</v>
      </c>
      <c r="AQ29" s="2">
        <v>11000</v>
      </c>
      <c r="AR29" s="2">
        <v>12290</v>
      </c>
      <c r="AS29" s="2">
        <v>15660</v>
      </c>
      <c r="AT29" s="2">
        <v>17050</v>
      </c>
      <c r="AU29" s="2">
        <v>18960</v>
      </c>
      <c r="AV29" s="2">
        <v>11720</v>
      </c>
      <c r="AW29" s="2">
        <v>14390</v>
      </c>
      <c r="AX29" s="2">
        <v>19900</v>
      </c>
      <c r="AY29" s="2">
        <v>11190</v>
      </c>
      <c r="AZ29" s="2">
        <v>13710</v>
      </c>
      <c r="BA29" s="2">
        <v>16960</v>
      </c>
      <c r="BB29" s="2">
        <v>10540</v>
      </c>
      <c r="BC29" s="2">
        <v>12270</v>
      </c>
      <c r="BD29" s="2">
        <v>13670</v>
      </c>
      <c r="BE29" s="3">
        <v>16.347999999999999</v>
      </c>
      <c r="BF29" s="3">
        <v>18.739000000000001</v>
      </c>
      <c r="BG29" s="3">
        <v>22.254000000000001</v>
      </c>
      <c r="BH29" s="3">
        <v>22.186</v>
      </c>
      <c r="BI29" s="3">
        <v>26.908000000000001</v>
      </c>
      <c r="BJ29" s="3">
        <v>29.588999999999999</v>
      </c>
      <c r="BK29" s="3">
        <v>30.968</v>
      </c>
      <c r="BL29" s="3">
        <v>32.65</v>
      </c>
      <c r="BM29" s="3">
        <v>23.669</v>
      </c>
      <c r="BN29" s="3">
        <v>26.815000000000001</v>
      </c>
      <c r="BO29" s="3">
        <v>34.817</v>
      </c>
      <c r="BP29" s="3">
        <v>21.64</v>
      </c>
      <c r="BQ29" s="3">
        <v>27.942</v>
      </c>
      <c r="BR29" s="3">
        <v>30.574000000000002</v>
      </c>
      <c r="BS29" s="3">
        <v>21.599</v>
      </c>
      <c r="BT29" s="3">
        <v>24.795999999999999</v>
      </c>
      <c r="BU29" s="3">
        <v>27.765999999999998</v>
      </c>
      <c r="BV29" s="3">
        <v>14.363</v>
      </c>
      <c r="BW29" s="3">
        <v>12.831</v>
      </c>
      <c r="BX29" s="3">
        <v>8.7669999999999995</v>
      </c>
      <c r="BY29" s="3">
        <v>12.250999999999999</v>
      </c>
      <c r="BZ29" s="3">
        <v>9.9920000000000009</v>
      </c>
      <c r="CA29" s="3">
        <v>8.4600000000000009</v>
      </c>
      <c r="CB29" s="3">
        <v>8.1110000000000007</v>
      </c>
      <c r="CC29" s="3">
        <v>6.9969999999999999</v>
      </c>
      <c r="CD29" s="3">
        <v>11.528</v>
      </c>
      <c r="CE29" s="3">
        <v>9.6969999999999992</v>
      </c>
      <c r="CF29" s="3">
        <v>6.9509999999999996</v>
      </c>
      <c r="CG29" s="3">
        <v>12.66</v>
      </c>
      <c r="CH29" s="3">
        <v>10.212999999999999</v>
      </c>
      <c r="CI29" s="3">
        <v>8.0869999999999997</v>
      </c>
      <c r="CJ29" s="3">
        <v>13.135999999999999</v>
      </c>
      <c r="CK29" s="3">
        <v>11.204000000000001</v>
      </c>
      <c r="CL29" s="3">
        <v>9.7949999999999999</v>
      </c>
      <c r="CM29" s="3">
        <v>16.081</v>
      </c>
      <c r="CN29" s="3">
        <v>13.484</v>
      </c>
      <c r="CO29" s="3">
        <v>10.317</v>
      </c>
      <c r="CP29" s="3">
        <v>11.144</v>
      </c>
      <c r="CQ29" s="3">
        <v>10.090999999999999</v>
      </c>
      <c r="CR29" s="3">
        <v>8.36</v>
      </c>
      <c r="CS29" s="3">
        <v>7.8330000000000002</v>
      </c>
      <c r="CT29" s="3">
        <v>7.0469999999999997</v>
      </c>
      <c r="CU29" s="3">
        <v>11.382999999999999</v>
      </c>
      <c r="CV29" s="3">
        <v>9.2789999999999999</v>
      </c>
      <c r="CW29" s="3">
        <v>7.0449999999999999</v>
      </c>
      <c r="CX29" s="3">
        <v>12.238</v>
      </c>
      <c r="CY29" s="3">
        <v>10.128</v>
      </c>
      <c r="CZ29" s="3">
        <v>8.1199999999999992</v>
      </c>
      <c r="DA29" s="3">
        <v>12.568</v>
      </c>
      <c r="DB29" s="3">
        <v>11.061</v>
      </c>
      <c r="DC29" s="3">
        <v>9.9879999999999995</v>
      </c>
      <c r="DD29" s="2">
        <v>8523</v>
      </c>
      <c r="DE29" s="2">
        <v>11770</v>
      </c>
      <c r="DF29" s="2">
        <v>15970</v>
      </c>
      <c r="DG29" s="2">
        <v>10780</v>
      </c>
      <c r="DH29" s="2">
        <v>12980</v>
      </c>
      <c r="DI29" s="2">
        <v>16110</v>
      </c>
      <c r="DJ29" s="2">
        <v>17360</v>
      </c>
      <c r="DK29" s="2">
        <v>19390</v>
      </c>
      <c r="DL29" s="2">
        <v>12250</v>
      </c>
      <c r="DM29" s="2">
        <v>14980</v>
      </c>
      <c r="DN29" s="2">
        <v>20910</v>
      </c>
      <c r="DO29" s="2">
        <v>12530</v>
      </c>
      <c r="DP29" s="2">
        <v>14200</v>
      </c>
      <c r="DQ29" s="2">
        <v>17490</v>
      </c>
      <c r="DR29" s="2">
        <v>12370</v>
      </c>
      <c r="DS29" s="2">
        <v>13870</v>
      </c>
      <c r="DT29" s="2">
        <v>14920</v>
      </c>
      <c r="DU29" s="3">
        <v>24.611000000000001</v>
      </c>
      <c r="DV29" s="3">
        <v>27.030999999999999</v>
      </c>
      <c r="DW29" s="3">
        <v>29.366</v>
      </c>
      <c r="DX29" s="3">
        <v>25.103000000000002</v>
      </c>
      <c r="DY29" s="3">
        <v>29.32</v>
      </c>
      <c r="DZ29" s="3">
        <v>32.162999999999997</v>
      </c>
      <c r="EA29" s="3">
        <v>33.417999999999999</v>
      </c>
      <c r="EB29" s="3">
        <v>36.567999999999998</v>
      </c>
      <c r="EC29" s="3">
        <v>26.013999999999999</v>
      </c>
      <c r="ED29" s="3">
        <v>29.59</v>
      </c>
      <c r="EE29" s="3">
        <v>38.895000000000003</v>
      </c>
      <c r="EF29" s="3">
        <v>25.042999999999999</v>
      </c>
      <c r="EG29" s="3">
        <v>29.509</v>
      </c>
      <c r="EH29" s="3">
        <v>33.548000000000002</v>
      </c>
      <c r="EI29" s="3">
        <v>25.852</v>
      </c>
      <c r="EJ29" s="3">
        <v>29.216000000000001</v>
      </c>
      <c r="EK29" s="3">
        <v>31.548999999999999</v>
      </c>
      <c r="EL29" s="2">
        <v>5293</v>
      </c>
      <c r="EM29" s="2">
        <v>5652</v>
      </c>
      <c r="EN29" s="2">
        <v>5989</v>
      </c>
      <c r="EO29" s="2">
        <v>5704</v>
      </c>
      <c r="EP29" s="2">
        <v>6402</v>
      </c>
      <c r="EQ29" s="2">
        <v>6775</v>
      </c>
      <c r="ER29" s="2">
        <v>6918</v>
      </c>
      <c r="ES29" s="2">
        <v>7159</v>
      </c>
      <c r="ET29" s="2">
        <v>5942</v>
      </c>
      <c r="EU29" s="2">
        <v>6413</v>
      </c>
      <c r="EV29" s="2">
        <v>7479</v>
      </c>
      <c r="EW29" s="2">
        <v>5776</v>
      </c>
      <c r="EX29" s="2">
        <v>6457</v>
      </c>
      <c r="EY29" s="2">
        <v>6879</v>
      </c>
      <c r="EZ29" s="2">
        <v>5767</v>
      </c>
      <c r="FA29" s="2">
        <v>6173</v>
      </c>
      <c r="FB29" s="2">
        <v>6554</v>
      </c>
      <c r="FC29" s="3">
        <v>8.1419999999999995</v>
      </c>
      <c r="FD29" s="3">
        <v>7.31</v>
      </c>
      <c r="FE29" s="3">
        <v>6.6360000000000001</v>
      </c>
      <c r="FF29" s="3">
        <v>8.4060000000000006</v>
      </c>
      <c r="FG29" s="3">
        <v>6.51</v>
      </c>
      <c r="FH29" s="3">
        <v>6.4219999999999997</v>
      </c>
      <c r="FI29" s="3">
        <v>6.6310000000000002</v>
      </c>
      <c r="FJ29" s="3">
        <v>6.6920000000000002</v>
      </c>
      <c r="FK29" s="3">
        <v>6.8390000000000004</v>
      </c>
      <c r="FL29" s="3">
        <v>7.0339999999999998</v>
      </c>
      <c r="FM29" s="3">
        <v>6.6909999999999998</v>
      </c>
      <c r="FN29" s="3">
        <v>7.444</v>
      </c>
      <c r="FO29" s="3">
        <v>6.6420000000000003</v>
      </c>
      <c r="FP29" s="3">
        <v>7.2240000000000002</v>
      </c>
      <c r="FQ29" s="3">
        <v>7.54</v>
      </c>
      <c r="FR29" s="3">
        <v>6.8760000000000003</v>
      </c>
      <c r="FS29" s="3">
        <v>6.9390000000000001</v>
      </c>
    </row>
    <row r="30" spans="1:175">
      <c r="A30">
        <v>127</v>
      </c>
      <c r="B30">
        <v>4541</v>
      </c>
      <c r="C30">
        <v>301</v>
      </c>
      <c r="D30" s="4">
        <v>50</v>
      </c>
      <c r="E30" s="4">
        <v>22</v>
      </c>
      <c r="F30" s="2">
        <v>552.41700000000003</v>
      </c>
      <c r="G30" s="2">
        <v>645.42999999999995</v>
      </c>
      <c r="H30" s="2">
        <v>671.04499999999996</v>
      </c>
      <c r="I30" s="2">
        <v>494.01</v>
      </c>
      <c r="J30" s="2">
        <v>487.185</v>
      </c>
      <c r="K30" s="2">
        <v>517.07100000000003</v>
      </c>
      <c r="L30" s="2">
        <v>603.08600000000001</v>
      </c>
      <c r="M30" s="2">
        <v>614.61400000000003</v>
      </c>
      <c r="N30" s="2">
        <v>490.28500000000003</v>
      </c>
      <c r="O30" s="2">
        <v>512.74699999999996</v>
      </c>
      <c r="P30" s="2">
        <v>606.63499999999999</v>
      </c>
      <c r="Q30" s="2">
        <v>579.13</v>
      </c>
      <c r="R30" s="2">
        <v>539.88800000000003</v>
      </c>
      <c r="S30" s="2">
        <v>601.79700000000003</v>
      </c>
      <c r="T30" s="2">
        <v>529.495</v>
      </c>
      <c r="U30" s="2">
        <v>564.18700000000001</v>
      </c>
      <c r="V30" s="2">
        <v>563.22799999999995</v>
      </c>
      <c r="W30" s="2">
        <v>423.79599999999999</v>
      </c>
      <c r="X30" s="2">
        <v>474.08199999999999</v>
      </c>
      <c r="Y30" s="2">
        <v>589.28800000000001</v>
      </c>
      <c r="Z30" s="2">
        <v>399.49700000000001</v>
      </c>
      <c r="AA30" s="2">
        <v>381.73899999999998</v>
      </c>
      <c r="AB30" s="2">
        <v>400.41899999999998</v>
      </c>
      <c r="AC30" s="2">
        <v>471.87799999999999</v>
      </c>
      <c r="AD30" s="2">
        <v>508.14699999999999</v>
      </c>
      <c r="AE30" s="2">
        <v>362.84</v>
      </c>
      <c r="AF30" s="2">
        <v>373.86900000000003</v>
      </c>
      <c r="AG30" s="2">
        <v>478.04700000000003</v>
      </c>
      <c r="AH30" s="2">
        <v>436.27100000000002</v>
      </c>
      <c r="AI30" s="2">
        <v>367.108</v>
      </c>
      <c r="AJ30" s="2">
        <v>463.32100000000003</v>
      </c>
      <c r="AK30" s="2">
        <v>406.245</v>
      </c>
      <c r="AL30" s="2">
        <v>441.005</v>
      </c>
      <c r="AM30" s="2">
        <v>434.55399999999997</v>
      </c>
      <c r="AN30" s="2">
        <v>11890</v>
      </c>
      <c r="AO30" s="2">
        <v>14370</v>
      </c>
      <c r="AP30" s="2">
        <v>15660</v>
      </c>
      <c r="AQ30" s="2">
        <v>8676</v>
      </c>
      <c r="AR30" s="2">
        <v>11100</v>
      </c>
      <c r="AS30" s="2">
        <v>11860</v>
      </c>
      <c r="AT30" s="2">
        <v>16070</v>
      </c>
      <c r="AU30" s="2">
        <v>16210</v>
      </c>
      <c r="AV30" s="2">
        <v>11050</v>
      </c>
      <c r="AW30" s="2">
        <v>13710</v>
      </c>
      <c r="AX30" s="2">
        <v>17600</v>
      </c>
      <c r="AY30" s="2">
        <v>14870</v>
      </c>
      <c r="AZ30" s="2">
        <v>15570</v>
      </c>
      <c r="BA30" s="2">
        <v>16540</v>
      </c>
      <c r="BB30" s="2">
        <v>13690</v>
      </c>
      <c r="BC30" s="2">
        <v>14410</v>
      </c>
      <c r="BD30" s="2">
        <v>14600</v>
      </c>
      <c r="BE30" s="3">
        <v>21.321000000000002</v>
      </c>
      <c r="BF30" s="3">
        <v>23.135999999999999</v>
      </c>
      <c r="BG30" s="3">
        <v>21.164000000000001</v>
      </c>
      <c r="BH30" s="3">
        <v>18.901</v>
      </c>
      <c r="BI30" s="3">
        <v>23.628</v>
      </c>
      <c r="BJ30" s="3">
        <v>24.707999999999998</v>
      </c>
      <c r="BK30" s="3">
        <v>28.814</v>
      </c>
      <c r="BL30" s="3">
        <v>27.623999999999999</v>
      </c>
      <c r="BM30" s="3">
        <v>23.606000000000002</v>
      </c>
      <c r="BN30" s="3">
        <v>27.579000000000001</v>
      </c>
      <c r="BO30" s="3">
        <v>31.416</v>
      </c>
      <c r="BP30" s="3">
        <v>26.869</v>
      </c>
      <c r="BQ30" s="3">
        <v>30.475999999999999</v>
      </c>
      <c r="BR30" s="3">
        <v>29.707999999999998</v>
      </c>
      <c r="BS30" s="3">
        <v>25.931000000000001</v>
      </c>
      <c r="BT30" s="3">
        <v>26.978000000000002</v>
      </c>
      <c r="BU30" s="3">
        <v>27.231999999999999</v>
      </c>
      <c r="BV30" s="3">
        <v>11.294</v>
      </c>
      <c r="BW30" s="3">
        <v>9.1809999999999992</v>
      </c>
      <c r="BX30" s="3">
        <v>9.4640000000000004</v>
      </c>
      <c r="BY30" s="3">
        <v>13.891999999999999</v>
      </c>
      <c r="BZ30" s="3">
        <v>10.808999999999999</v>
      </c>
      <c r="CA30" s="3">
        <v>10.298999999999999</v>
      </c>
      <c r="CB30" s="3">
        <v>8.0340000000000007</v>
      </c>
      <c r="CC30" s="3">
        <v>8.1170000000000009</v>
      </c>
      <c r="CD30" s="3">
        <v>12.318</v>
      </c>
      <c r="CE30" s="3">
        <v>10.329000000000001</v>
      </c>
      <c r="CF30" s="3">
        <v>7.6589999999999998</v>
      </c>
      <c r="CG30" s="3">
        <v>10.798</v>
      </c>
      <c r="CH30" s="3">
        <v>9.1310000000000002</v>
      </c>
      <c r="CI30" s="3">
        <v>8.6389999999999993</v>
      </c>
      <c r="CJ30" s="3">
        <v>11.558</v>
      </c>
      <c r="CK30" s="3">
        <v>10.975</v>
      </c>
      <c r="CL30" s="3">
        <v>10.236000000000001</v>
      </c>
      <c r="CM30" s="3">
        <v>11.407</v>
      </c>
      <c r="CN30" s="3">
        <v>9.7889999999999997</v>
      </c>
      <c r="CO30" s="3">
        <v>9.2889999999999997</v>
      </c>
      <c r="CP30" s="3">
        <v>12.968</v>
      </c>
      <c r="CQ30" s="3">
        <v>11.307</v>
      </c>
      <c r="CR30" s="3">
        <v>10.691000000000001</v>
      </c>
      <c r="CS30" s="3">
        <v>8.2409999999999997</v>
      </c>
      <c r="CT30" s="3">
        <v>8.4109999999999996</v>
      </c>
      <c r="CU30" s="3">
        <v>11.731999999999999</v>
      </c>
      <c r="CV30" s="3">
        <v>9.6739999999999995</v>
      </c>
      <c r="CW30" s="3">
        <v>7.6539999999999999</v>
      </c>
      <c r="CX30" s="3">
        <v>10.005000000000001</v>
      </c>
      <c r="CY30" s="3">
        <v>9.1669999999999998</v>
      </c>
      <c r="CZ30" s="3">
        <v>8.6050000000000004</v>
      </c>
      <c r="DA30" s="3">
        <v>10.164</v>
      </c>
      <c r="DB30" s="3">
        <v>10.188000000000001</v>
      </c>
      <c r="DC30" s="3">
        <v>9.6980000000000004</v>
      </c>
      <c r="DD30" s="2">
        <v>12420</v>
      </c>
      <c r="DE30" s="2">
        <v>16030</v>
      </c>
      <c r="DF30" s="2">
        <v>15450</v>
      </c>
      <c r="DG30" s="2">
        <v>9834</v>
      </c>
      <c r="DH30" s="2">
        <v>11950</v>
      </c>
      <c r="DI30" s="2">
        <v>13220</v>
      </c>
      <c r="DJ30" s="2">
        <v>17350</v>
      </c>
      <c r="DK30" s="2">
        <v>17070</v>
      </c>
      <c r="DL30" s="2">
        <v>11350</v>
      </c>
      <c r="DM30" s="2">
        <v>13640</v>
      </c>
      <c r="DN30" s="2">
        <v>18280</v>
      </c>
      <c r="DO30" s="2">
        <v>15250</v>
      </c>
      <c r="DP30" s="2">
        <v>15920</v>
      </c>
      <c r="DQ30" s="2">
        <v>17550</v>
      </c>
      <c r="DR30" s="2">
        <v>13200</v>
      </c>
      <c r="DS30" s="2">
        <v>15080</v>
      </c>
      <c r="DT30" s="2">
        <v>15000</v>
      </c>
      <c r="DU30" s="3">
        <v>24.873999999999999</v>
      </c>
      <c r="DV30" s="3">
        <v>27.329000000000001</v>
      </c>
      <c r="DW30" s="3">
        <v>25.715</v>
      </c>
      <c r="DX30" s="3">
        <v>23.571999999999999</v>
      </c>
      <c r="DY30" s="3">
        <v>26.501999999999999</v>
      </c>
      <c r="DZ30" s="3">
        <v>27.93</v>
      </c>
      <c r="EA30" s="3">
        <v>32.383000000000003</v>
      </c>
      <c r="EB30" s="3">
        <v>31.422999999999998</v>
      </c>
      <c r="EC30" s="3">
        <v>26.623000000000001</v>
      </c>
      <c r="ED30" s="3">
        <v>29.542999999999999</v>
      </c>
      <c r="EE30" s="3">
        <v>35.15</v>
      </c>
      <c r="EF30" s="3">
        <v>29.495000000000001</v>
      </c>
      <c r="EG30" s="3">
        <v>31.72</v>
      </c>
      <c r="EH30" s="3">
        <v>33.997</v>
      </c>
      <c r="EI30" s="3">
        <v>28.460999999999999</v>
      </c>
      <c r="EJ30" s="3">
        <v>31.297999999999998</v>
      </c>
      <c r="EK30" s="3">
        <v>30.667000000000002</v>
      </c>
      <c r="EL30" s="2">
        <v>5755</v>
      </c>
      <c r="EM30" s="2">
        <v>6100</v>
      </c>
      <c r="EN30" s="2">
        <v>5664</v>
      </c>
      <c r="EO30" s="2">
        <v>5362</v>
      </c>
      <c r="EP30" s="2">
        <v>5969</v>
      </c>
      <c r="EQ30" s="2">
        <v>6176</v>
      </c>
      <c r="ER30" s="2">
        <v>6728</v>
      </c>
      <c r="ES30" s="2">
        <v>6519</v>
      </c>
      <c r="ET30" s="2">
        <v>5896</v>
      </c>
      <c r="EU30" s="2">
        <v>6379</v>
      </c>
      <c r="EV30" s="2">
        <v>6996</v>
      </c>
      <c r="EW30" s="2">
        <v>6393</v>
      </c>
      <c r="EX30" s="2">
        <v>6807</v>
      </c>
      <c r="EY30" s="2">
        <v>6818</v>
      </c>
      <c r="EZ30" s="2">
        <v>6078</v>
      </c>
      <c r="FA30" s="2">
        <v>6373</v>
      </c>
      <c r="FB30" s="2">
        <v>6383</v>
      </c>
      <c r="FC30" s="3">
        <v>7.3680000000000003</v>
      </c>
      <c r="FD30" s="3">
        <v>6.6020000000000003</v>
      </c>
      <c r="FE30" s="3">
        <v>9.0519999999999996</v>
      </c>
      <c r="FF30" s="3">
        <v>8.6319999999999997</v>
      </c>
      <c r="FG30" s="3">
        <v>7.16</v>
      </c>
      <c r="FH30" s="3">
        <v>6.9390000000000001</v>
      </c>
      <c r="FI30" s="3">
        <v>7.242</v>
      </c>
      <c r="FJ30" s="3">
        <v>7.7430000000000003</v>
      </c>
      <c r="FK30" s="3">
        <v>6.2039999999999997</v>
      </c>
      <c r="FL30" s="3">
        <v>6.0709999999999997</v>
      </c>
      <c r="FM30" s="3">
        <v>7.1820000000000004</v>
      </c>
      <c r="FN30" s="3">
        <v>7.2850000000000001</v>
      </c>
      <c r="FO30" s="3">
        <v>6.415</v>
      </c>
      <c r="FP30" s="3">
        <v>7.6619999999999999</v>
      </c>
      <c r="FQ30" s="3">
        <v>8.0609999999999999</v>
      </c>
      <c r="FR30" s="3">
        <v>7.1310000000000002</v>
      </c>
      <c r="FS30" s="3">
        <v>7.0670000000000002</v>
      </c>
    </row>
    <row r="31" spans="1:175">
      <c r="A31">
        <v>128</v>
      </c>
      <c r="B31">
        <v>4541</v>
      </c>
      <c r="C31">
        <v>301</v>
      </c>
      <c r="D31" s="4">
        <v>62</v>
      </c>
      <c r="E31" s="4">
        <v>25</v>
      </c>
      <c r="F31" s="2">
        <v>469.99599999999998</v>
      </c>
      <c r="G31" s="2">
        <v>595.92100000000005</v>
      </c>
      <c r="H31" s="2">
        <v>700.98400000000004</v>
      </c>
      <c r="I31" s="2">
        <v>469.98</v>
      </c>
      <c r="J31" s="2">
        <v>455.29</v>
      </c>
      <c r="K31" s="2">
        <v>542.74699999999996</v>
      </c>
      <c r="L31" s="2">
        <v>591.93799999999999</v>
      </c>
      <c r="M31" s="2">
        <v>620.95299999999997</v>
      </c>
      <c r="N31" s="2">
        <v>522.73800000000006</v>
      </c>
      <c r="O31" s="2">
        <v>559.56700000000001</v>
      </c>
      <c r="P31" s="2">
        <v>610.87699999999995</v>
      </c>
      <c r="Q31" s="2">
        <v>565.88599999999997</v>
      </c>
      <c r="R31" s="2">
        <v>504.32799999999997</v>
      </c>
      <c r="S31" s="2">
        <v>601.26900000000001</v>
      </c>
      <c r="T31" s="2">
        <v>544.64300000000003</v>
      </c>
      <c r="U31" s="2">
        <v>557.76599999999996</v>
      </c>
      <c r="V31" s="2">
        <v>541.72199999999998</v>
      </c>
      <c r="W31" s="2">
        <v>385.29899999999998</v>
      </c>
      <c r="X31" s="2">
        <v>480.32900000000001</v>
      </c>
      <c r="Y31" s="2">
        <v>595.53099999999995</v>
      </c>
      <c r="Z31" s="2">
        <v>373.90699999999998</v>
      </c>
      <c r="AA31" s="2">
        <v>340.69299999999998</v>
      </c>
      <c r="AB31" s="2">
        <v>390.45400000000001</v>
      </c>
      <c r="AC31" s="2">
        <v>469.62900000000002</v>
      </c>
      <c r="AD31" s="2">
        <v>506.61900000000003</v>
      </c>
      <c r="AE31" s="2">
        <v>393.73399999999998</v>
      </c>
      <c r="AF31" s="2">
        <v>414.98599999999999</v>
      </c>
      <c r="AG31" s="2">
        <v>470.19499999999999</v>
      </c>
      <c r="AH31" s="2">
        <v>399.762</v>
      </c>
      <c r="AI31" s="2">
        <v>358.13400000000001</v>
      </c>
      <c r="AJ31" s="2">
        <v>481.61700000000002</v>
      </c>
      <c r="AK31" s="2">
        <v>420.637</v>
      </c>
      <c r="AL31" s="2">
        <v>421.97399999999999</v>
      </c>
      <c r="AM31" s="2">
        <v>400.18700000000001</v>
      </c>
      <c r="AN31" s="2">
        <v>7539</v>
      </c>
      <c r="AO31" s="2">
        <v>11660</v>
      </c>
      <c r="AP31" s="2">
        <v>16760</v>
      </c>
      <c r="AQ31" s="2">
        <v>11350</v>
      </c>
      <c r="AR31" s="2">
        <v>11170</v>
      </c>
      <c r="AS31" s="2">
        <v>14810</v>
      </c>
      <c r="AT31" s="2">
        <v>17390</v>
      </c>
      <c r="AU31" s="2">
        <v>17480</v>
      </c>
      <c r="AV31" s="2">
        <v>10490</v>
      </c>
      <c r="AW31" s="2">
        <v>14160</v>
      </c>
      <c r="AX31" s="2">
        <v>17240</v>
      </c>
      <c r="AY31" s="2">
        <v>11020</v>
      </c>
      <c r="AZ31" s="2">
        <v>12420</v>
      </c>
      <c r="BA31" s="2">
        <v>15970</v>
      </c>
      <c r="BB31" s="2">
        <v>12640</v>
      </c>
      <c r="BC31" s="2">
        <v>12590</v>
      </c>
      <c r="BD31" s="2">
        <v>13080</v>
      </c>
      <c r="BE31" s="3">
        <v>17.652999999999999</v>
      </c>
      <c r="BF31" s="3">
        <v>20.201000000000001</v>
      </c>
      <c r="BG31" s="3">
        <v>23.212</v>
      </c>
      <c r="BH31" s="3">
        <v>23.855</v>
      </c>
      <c r="BI31" s="3">
        <v>25.129000000000001</v>
      </c>
      <c r="BJ31" s="3">
        <v>28.247</v>
      </c>
      <c r="BK31" s="3">
        <v>31.219000000000001</v>
      </c>
      <c r="BL31" s="3">
        <v>29.524000000000001</v>
      </c>
      <c r="BM31" s="3">
        <v>20.420000000000002</v>
      </c>
      <c r="BN31" s="3">
        <v>26.562000000000001</v>
      </c>
      <c r="BO31" s="3">
        <v>30.632000000000001</v>
      </c>
      <c r="BP31" s="3">
        <v>21.181000000000001</v>
      </c>
      <c r="BQ31" s="3">
        <v>26.608000000000001</v>
      </c>
      <c r="BR31" s="3">
        <v>28.702999999999999</v>
      </c>
      <c r="BS31" s="3">
        <v>22.998999999999999</v>
      </c>
      <c r="BT31" s="3">
        <v>23.599</v>
      </c>
      <c r="BU31" s="3">
        <v>25.417999999999999</v>
      </c>
      <c r="BV31" s="3">
        <v>12.311999999999999</v>
      </c>
      <c r="BW31" s="3">
        <v>10.227</v>
      </c>
      <c r="BX31" s="3">
        <v>7.68</v>
      </c>
      <c r="BY31" s="3">
        <v>12.183</v>
      </c>
      <c r="BZ31" s="3">
        <v>11.143000000000001</v>
      </c>
      <c r="CA31" s="3">
        <v>9.3030000000000008</v>
      </c>
      <c r="CB31" s="3">
        <v>7.2320000000000002</v>
      </c>
      <c r="CC31" s="3">
        <v>7.5069999999999997</v>
      </c>
      <c r="CD31" s="3">
        <v>13.244</v>
      </c>
      <c r="CE31" s="3">
        <v>10.37</v>
      </c>
      <c r="CF31" s="3">
        <v>8.1210000000000004</v>
      </c>
      <c r="CG31" s="3">
        <v>13.077999999999999</v>
      </c>
      <c r="CH31" s="3">
        <v>10.755000000000001</v>
      </c>
      <c r="CI31" s="3">
        <v>8.69</v>
      </c>
      <c r="CJ31" s="3">
        <v>12.292</v>
      </c>
      <c r="CK31" s="3">
        <v>11.669</v>
      </c>
      <c r="CL31" s="3">
        <v>11.208</v>
      </c>
      <c r="CM31" s="3">
        <v>13.398</v>
      </c>
      <c r="CN31" s="3">
        <v>11.326000000000001</v>
      </c>
      <c r="CO31" s="3">
        <v>9.11</v>
      </c>
      <c r="CP31" s="3">
        <v>11.002000000000001</v>
      </c>
      <c r="CQ31" s="3">
        <v>10.975</v>
      </c>
      <c r="CR31" s="3">
        <v>9.0830000000000002</v>
      </c>
      <c r="CS31" s="3">
        <v>7.2939999999999996</v>
      </c>
      <c r="CT31" s="3">
        <v>7.8209999999999997</v>
      </c>
      <c r="CU31" s="3">
        <v>12.436</v>
      </c>
      <c r="CV31" s="3">
        <v>9.8689999999999998</v>
      </c>
      <c r="CW31" s="3">
        <v>8.2420000000000009</v>
      </c>
      <c r="CX31" s="3">
        <v>12.776</v>
      </c>
      <c r="CY31" s="3">
        <v>10.984</v>
      </c>
      <c r="CZ31" s="3">
        <v>9.0619999999999994</v>
      </c>
      <c r="DA31" s="3">
        <v>11.772</v>
      </c>
      <c r="DB31" s="3">
        <v>11.486000000000001</v>
      </c>
      <c r="DC31" s="3">
        <v>10.91</v>
      </c>
      <c r="DD31" s="2">
        <v>9476</v>
      </c>
      <c r="DE31" s="2">
        <v>14230</v>
      </c>
      <c r="DF31" s="2">
        <v>17240</v>
      </c>
      <c r="DG31" s="2">
        <v>10840</v>
      </c>
      <c r="DH31" s="2">
        <v>11400</v>
      </c>
      <c r="DI31" s="2">
        <v>14860</v>
      </c>
      <c r="DJ31" s="2">
        <v>17830</v>
      </c>
      <c r="DK31" s="2">
        <v>17780</v>
      </c>
      <c r="DL31" s="2">
        <v>10970</v>
      </c>
      <c r="DM31" s="2">
        <v>14740</v>
      </c>
      <c r="DN31" s="2">
        <v>18250</v>
      </c>
      <c r="DO31" s="2">
        <v>12760</v>
      </c>
      <c r="DP31" s="2">
        <v>13690</v>
      </c>
      <c r="DQ31" s="2">
        <v>17260</v>
      </c>
      <c r="DR31" s="2">
        <v>12680</v>
      </c>
      <c r="DS31" s="2">
        <v>13580</v>
      </c>
      <c r="DT31" s="2">
        <v>13940</v>
      </c>
      <c r="DU31" s="3">
        <v>23.206</v>
      </c>
      <c r="DV31" s="3">
        <v>26.181999999999999</v>
      </c>
      <c r="DW31" s="3">
        <v>27.390999999999998</v>
      </c>
      <c r="DX31" s="3">
        <v>25.643000000000001</v>
      </c>
      <c r="DY31" s="3">
        <v>27.471</v>
      </c>
      <c r="DZ31" s="3">
        <v>30.12</v>
      </c>
      <c r="EA31" s="3">
        <v>34.527000000000001</v>
      </c>
      <c r="EB31" s="3">
        <v>32.984000000000002</v>
      </c>
      <c r="EC31" s="3">
        <v>23.5</v>
      </c>
      <c r="ED31" s="3">
        <v>29.021999999999998</v>
      </c>
      <c r="EE31" s="3">
        <v>33.256999999999998</v>
      </c>
      <c r="EF31" s="3">
        <v>24.724</v>
      </c>
      <c r="EG31" s="3">
        <v>28.332999999999998</v>
      </c>
      <c r="EH31" s="3">
        <v>31.51</v>
      </c>
      <c r="EI31" s="3">
        <v>24.074000000000002</v>
      </c>
      <c r="EJ31" s="3">
        <v>27.08</v>
      </c>
      <c r="EK31" s="3">
        <v>28.039000000000001</v>
      </c>
      <c r="EL31" s="2">
        <v>5366</v>
      </c>
      <c r="EM31" s="2">
        <v>5804</v>
      </c>
      <c r="EN31" s="2">
        <v>6025</v>
      </c>
      <c r="EO31" s="2">
        <v>5851</v>
      </c>
      <c r="EP31" s="2">
        <v>6114</v>
      </c>
      <c r="EQ31" s="2">
        <v>6570</v>
      </c>
      <c r="ER31" s="2">
        <v>6999</v>
      </c>
      <c r="ES31" s="2">
        <v>6755</v>
      </c>
      <c r="ET31" s="2">
        <v>5515</v>
      </c>
      <c r="EU31" s="2">
        <v>6339</v>
      </c>
      <c r="EV31" s="2">
        <v>6916</v>
      </c>
      <c r="EW31" s="2">
        <v>5769</v>
      </c>
      <c r="EX31" s="2">
        <v>6374</v>
      </c>
      <c r="EY31" s="2">
        <v>6682</v>
      </c>
      <c r="EZ31" s="2">
        <v>5804</v>
      </c>
      <c r="FA31" s="2">
        <v>6002</v>
      </c>
      <c r="FB31" s="2">
        <v>6198</v>
      </c>
      <c r="FC31" s="3">
        <v>8.9269999999999996</v>
      </c>
      <c r="FD31" s="3">
        <v>7.7930000000000001</v>
      </c>
      <c r="FE31" s="3">
        <v>8.048</v>
      </c>
      <c r="FF31" s="3">
        <v>8.3559999999999999</v>
      </c>
      <c r="FG31" s="3">
        <v>6.8630000000000004</v>
      </c>
      <c r="FH31" s="3">
        <v>6.39</v>
      </c>
      <c r="FI31" s="3">
        <v>7.5289999999999999</v>
      </c>
      <c r="FJ31" s="3">
        <v>7.4829999999999997</v>
      </c>
      <c r="FK31" s="3">
        <v>8.2609999999999992</v>
      </c>
      <c r="FL31" s="3">
        <v>7.14</v>
      </c>
      <c r="FM31" s="3">
        <v>7.7030000000000003</v>
      </c>
      <c r="FN31" s="3">
        <v>7.4459999999999997</v>
      </c>
      <c r="FO31" s="3">
        <v>6.8650000000000002</v>
      </c>
      <c r="FP31" s="3">
        <v>7.907</v>
      </c>
      <c r="FQ31" s="3">
        <v>7.9960000000000004</v>
      </c>
      <c r="FR31" s="3">
        <v>7.9580000000000002</v>
      </c>
      <c r="FS31" s="3">
        <v>7.5469999999999997</v>
      </c>
    </row>
    <row r="32" spans="1:175">
      <c r="A32">
        <v>159</v>
      </c>
      <c r="B32">
        <v>4557</v>
      </c>
      <c r="C32">
        <v>301</v>
      </c>
      <c r="D32" s="4">
        <v>69.5</v>
      </c>
      <c r="E32" s="4">
        <v>25.9</v>
      </c>
      <c r="F32" s="2">
        <v>495.13099999999997</v>
      </c>
      <c r="G32" s="2">
        <v>567.63800000000003</v>
      </c>
      <c r="H32" s="2">
        <v>601.83900000000006</v>
      </c>
      <c r="I32" s="2">
        <v>517.79999999999995</v>
      </c>
      <c r="J32" s="2">
        <v>489.18299999999999</v>
      </c>
      <c r="K32" s="2">
        <v>581.05700000000002</v>
      </c>
      <c r="L32" s="2">
        <v>623.11</v>
      </c>
      <c r="M32" s="2">
        <v>622.10199999999998</v>
      </c>
      <c r="N32" s="2">
        <v>570.39400000000001</v>
      </c>
      <c r="O32" s="2">
        <v>617.32399999999996</v>
      </c>
      <c r="P32" s="2">
        <v>650.82299999999998</v>
      </c>
      <c r="Q32" s="2">
        <v>568.32799999999997</v>
      </c>
      <c r="R32" s="2">
        <v>658.52499999999998</v>
      </c>
      <c r="S32" s="2">
        <v>615.68100000000004</v>
      </c>
      <c r="T32" s="2">
        <v>581.28700000000003</v>
      </c>
      <c r="U32" s="2">
        <v>555.20299999999997</v>
      </c>
      <c r="V32" s="2">
        <v>559.02599999999995</v>
      </c>
      <c r="W32" s="2">
        <v>370.61500000000001</v>
      </c>
      <c r="X32" s="2">
        <v>432.96300000000002</v>
      </c>
      <c r="Y32" s="2">
        <v>509.791</v>
      </c>
      <c r="Z32" s="2">
        <v>416.98099999999999</v>
      </c>
      <c r="AA32" s="2">
        <v>356.20800000000003</v>
      </c>
      <c r="AB32" s="2">
        <v>435.59899999999999</v>
      </c>
      <c r="AC32" s="2">
        <v>514.23099999999999</v>
      </c>
      <c r="AD32" s="2">
        <v>517.65099999999995</v>
      </c>
      <c r="AE32" s="2">
        <v>430.024</v>
      </c>
      <c r="AF32" s="2">
        <v>439.22899999999998</v>
      </c>
      <c r="AG32" s="2">
        <v>546.76</v>
      </c>
      <c r="AH32" s="2">
        <v>430.00700000000001</v>
      </c>
      <c r="AI32" s="2">
        <v>532.13900000000001</v>
      </c>
      <c r="AJ32" s="2">
        <v>469.084</v>
      </c>
      <c r="AK32" s="2">
        <v>435.23500000000001</v>
      </c>
      <c r="AL32" s="2">
        <v>401.24</v>
      </c>
      <c r="AM32" s="2">
        <v>409.31700000000001</v>
      </c>
      <c r="AN32" s="2">
        <v>7797</v>
      </c>
      <c r="AO32" s="2">
        <v>9665</v>
      </c>
      <c r="AP32" s="2">
        <v>11850</v>
      </c>
      <c r="AQ32" s="2">
        <v>8585</v>
      </c>
      <c r="AR32" s="2">
        <v>10600</v>
      </c>
      <c r="AS32" s="2">
        <v>13800</v>
      </c>
      <c r="AT32" s="2">
        <v>15080</v>
      </c>
      <c r="AU32" s="2">
        <v>15640</v>
      </c>
      <c r="AV32" s="2">
        <v>10210</v>
      </c>
      <c r="AW32" s="2">
        <v>12740</v>
      </c>
      <c r="AX32" s="2">
        <v>15690</v>
      </c>
      <c r="AY32" s="2">
        <v>9401</v>
      </c>
      <c r="AZ32" s="2">
        <v>16040</v>
      </c>
      <c r="BA32" s="2">
        <v>15950</v>
      </c>
      <c r="BB32" s="2">
        <v>11070</v>
      </c>
      <c r="BC32" s="2">
        <v>10940</v>
      </c>
      <c r="BD32" s="2">
        <v>13190</v>
      </c>
      <c r="BE32" s="3">
        <v>16.914000000000001</v>
      </c>
      <c r="BF32" s="3">
        <v>18.065000000000001</v>
      </c>
      <c r="BG32" s="3">
        <v>19.475999999999999</v>
      </c>
      <c r="BH32" s="3">
        <v>17.536000000000001</v>
      </c>
      <c r="BI32" s="3">
        <v>23.814</v>
      </c>
      <c r="BJ32" s="3">
        <v>25.013999999999999</v>
      </c>
      <c r="BK32" s="3">
        <v>25.518000000000001</v>
      </c>
      <c r="BL32" s="3">
        <v>26.279</v>
      </c>
      <c r="BM32" s="3">
        <v>18.696999999999999</v>
      </c>
      <c r="BN32" s="3">
        <v>22.625</v>
      </c>
      <c r="BO32" s="3">
        <v>25.055</v>
      </c>
      <c r="BP32" s="3">
        <v>17.492000000000001</v>
      </c>
      <c r="BQ32" s="3">
        <v>25.765999999999998</v>
      </c>
      <c r="BR32" s="3">
        <v>27.904</v>
      </c>
      <c r="BS32" s="3">
        <v>19.870999999999999</v>
      </c>
      <c r="BT32" s="3">
        <v>21.541</v>
      </c>
      <c r="BU32" s="3">
        <v>25.228999999999999</v>
      </c>
      <c r="BV32" s="3">
        <v>14.228999999999999</v>
      </c>
      <c r="BW32" s="3">
        <v>11.326000000000001</v>
      </c>
      <c r="BX32" s="3">
        <v>9.0030000000000001</v>
      </c>
      <c r="BY32" s="3">
        <v>14.606</v>
      </c>
      <c r="BZ32" s="3">
        <v>11.494999999999999</v>
      </c>
      <c r="CA32" s="3">
        <v>9.9600000000000009</v>
      </c>
      <c r="CB32" s="3">
        <v>8.4390000000000001</v>
      </c>
      <c r="CC32" s="3">
        <v>7.8380000000000001</v>
      </c>
      <c r="CD32" s="3">
        <v>12.742000000000001</v>
      </c>
      <c r="CE32" s="3">
        <v>10.419</v>
      </c>
      <c r="CF32" s="3">
        <v>8.8160000000000007</v>
      </c>
      <c r="CG32" s="3">
        <v>13.538</v>
      </c>
      <c r="CH32" s="3">
        <v>9.4079999999999995</v>
      </c>
      <c r="CI32" s="3">
        <v>8.1489999999999991</v>
      </c>
      <c r="CJ32" s="3">
        <v>13.077999999999999</v>
      </c>
      <c r="CK32" s="3">
        <v>11.811999999999999</v>
      </c>
      <c r="CL32" s="3">
        <v>10.432</v>
      </c>
      <c r="CM32" s="3">
        <v>14.291</v>
      </c>
      <c r="CN32" s="3">
        <v>12.129</v>
      </c>
      <c r="CO32" s="3">
        <v>10.797000000000001</v>
      </c>
      <c r="CP32" s="3">
        <v>13.683</v>
      </c>
      <c r="CQ32" s="3">
        <v>11.544</v>
      </c>
      <c r="CR32" s="3">
        <v>9.92</v>
      </c>
      <c r="CS32" s="3">
        <v>8.9320000000000004</v>
      </c>
      <c r="CT32" s="3">
        <v>8.5169999999999995</v>
      </c>
      <c r="CU32" s="3">
        <v>12.593999999999999</v>
      </c>
      <c r="CV32" s="3">
        <v>11.08</v>
      </c>
      <c r="CW32" s="3">
        <v>9.2829999999999995</v>
      </c>
      <c r="CX32" s="3">
        <v>13.166</v>
      </c>
      <c r="CY32" s="3">
        <v>9.9510000000000005</v>
      </c>
      <c r="CZ32" s="3">
        <v>8.9</v>
      </c>
      <c r="DA32" s="3">
        <v>12.699</v>
      </c>
      <c r="DB32" s="3">
        <v>12.186999999999999</v>
      </c>
      <c r="DC32" s="3">
        <v>10.782999999999999</v>
      </c>
      <c r="DD32" s="2">
        <v>9309</v>
      </c>
      <c r="DE32" s="2">
        <v>11880</v>
      </c>
      <c r="DF32" s="2">
        <v>13480</v>
      </c>
      <c r="DG32" s="2">
        <v>10050</v>
      </c>
      <c r="DH32" s="2">
        <v>12110</v>
      </c>
      <c r="DI32" s="2">
        <v>14750</v>
      </c>
      <c r="DJ32" s="2">
        <v>16560</v>
      </c>
      <c r="DK32" s="2">
        <v>16860</v>
      </c>
      <c r="DL32" s="2">
        <v>11860</v>
      </c>
      <c r="DM32" s="2">
        <v>15160</v>
      </c>
      <c r="DN32" s="2">
        <v>17050</v>
      </c>
      <c r="DO32" s="2">
        <v>11210</v>
      </c>
      <c r="DP32" s="2">
        <v>17000</v>
      </c>
      <c r="DQ32" s="2">
        <v>17260</v>
      </c>
      <c r="DR32" s="2">
        <v>12490</v>
      </c>
      <c r="DS32" s="2">
        <v>13020</v>
      </c>
      <c r="DT32" s="2">
        <v>14460</v>
      </c>
      <c r="DU32" s="3">
        <v>20.858000000000001</v>
      </c>
      <c r="DV32" s="3">
        <v>21.934000000000001</v>
      </c>
      <c r="DW32" s="3">
        <v>26.600999999999999</v>
      </c>
      <c r="DX32" s="3">
        <v>22.971</v>
      </c>
      <c r="DY32" s="3">
        <v>27.617999999999999</v>
      </c>
      <c r="DZ32" s="3">
        <v>29.626999999999999</v>
      </c>
      <c r="EA32" s="3">
        <v>31.725000000000001</v>
      </c>
      <c r="EB32" s="3">
        <v>33.585999999999999</v>
      </c>
      <c r="EC32" s="3">
        <v>24.146999999999998</v>
      </c>
      <c r="ED32" s="3">
        <v>29.337</v>
      </c>
      <c r="EE32" s="3">
        <v>32.350999999999999</v>
      </c>
      <c r="EF32" s="3">
        <v>21.283000000000001</v>
      </c>
      <c r="EG32" s="3">
        <v>30.908000000000001</v>
      </c>
      <c r="EH32" s="3">
        <v>31.783999999999999</v>
      </c>
      <c r="EI32" s="3">
        <v>24.463000000000001</v>
      </c>
      <c r="EJ32" s="3">
        <v>26.096</v>
      </c>
      <c r="EK32" s="3">
        <v>28.050999999999998</v>
      </c>
      <c r="EL32" s="2">
        <v>5180</v>
      </c>
      <c r="EM32" s="2">
        <v>5475</v>
      </c>
      <c r="EN32" s="2">
        <v>5587</v>
      </c>
      <c r="EO32" s="2">
        <v>5221</v>
      </c>
      <c r="EP32" s="2">
        <v>6041</v>
      </c>
      <c r="EQ32" s="2">
        <v>6196</v>
      </c>
      <c r="ER32" s="2">
        <v>6318</v>
      </c>
      <c r="ES32" s="2">
        <v>6419</v>
      </c>
      <c r="ET32" s="2">
        <v>5402</v>
      </c>
      <c r="EU32" s="2">
        <v>6015</v>
      </c>
      <c r="EV32" s="2">
        <v>6246</v>
      </c>
      <c r="EW32" s="2">
        <v>5268</v>
      </c>
      <c r="EX32" s="2">
        <v>6276</v>
      </c>
      <c r="EY32" s="2">
        <v>6689</v>
      </c>
      <c r="EZ32" s="2">
        <v>5520</v>
      </c>
      <c r="FA32" s="2">
        <v>5826</v>
      </c>
      <c r="FB32" s="2">
        <v>6171</v>
      </c>
      <c r="FC32" s="3">
        <v>9.19</v>
      </c>
      <c r="FD32" s="3">
        <v>8.3650000000000002</v>
      </c>
      <c r="FE32" s="3">
        <v>7.3079999999999998</v>
      </c>
      <c r="FF32" s="3">
        <v>8.3209999999999997</v>
      </c>
      <c r="FG32" s="3">
        <v>6.6639999999999997</v>
      </c>
      <c r="FH32" s="3">
        <v>6.6879999999999997</v>
      </c>
      <c r="FI32" s="3">
        <v>6.8559999999999999</v>
      </c>
      <c r="FJ32" s="3">
        <v>7.1840000000000002</v>
      </c>
      <c r="FK32" s="3">
        <v>7.6159999999999997</v>
      </c>
      <c r="FL32" s="3">
        <v>6.5419999999999998</v>
      </c>
      <c r="FM32" s="3">
        <v>6.8920000000000003</v>
      </c>
      <c r="FN32" s="3">
        <v>8.4380000000000006</v>
      </c>
      <c r="FO32" s="3">
        <v>6.891</v>
      </c>
      <c r="FP32" s="3">
        <v>7.774</v>
      </c>
      <c r="FQ32" s="3">
        <v>7.7320000000000002</v>
      </c>
      <c r="FR32" s="3">
        <v>7.3129999999999997</v>
      </c>
      <c r="FS32" s="3">
        <v>7.0250000000000004</v>
      </c>
    </row>
    <row r="33" spans="1:175">
      <c r="A33">
        <v>160</v>
      </c>
      <c r="B33">
        <v>4557</v>
      </c>
      <c r="C33">
        <v>301</v>
      </c>
      <c r="D33" s="4">
        <v>67</v>
      </c>
      <c r="E33" s="4">
        <v>26</v>
      </c>
      <c r="F33" s="2">
        <v>491.00700000000001</v>
      </c>
      <c r="G33" s="2">
        <v>586.00099999999998</v>
      </c>
      <c r="H33" s="2">
        <v>697.75800000000004</v>
      </c>
      <c r="I33" s="2">
        <v>535.38300000000004</v>
      </c>
      <c r="J33" s="2">
        <v>528.88599999999997</v>
      </c>
      <c r="K33" s="2">
        <v>613.27</v>
      </c>
      <c r="L33" s="2">
        <v>587.55399999999997</v>
      </c>
      <c r="M33" s="2">
        <v>657.14200000000005</v>
      </c>
      <c r="N33" s="2">
        <v>534.80499999999995</v>
      </c>
      <c r="O33" s="2">
        <v>538.96</v>
      </c>
      <c r="P33" s="2">
        <v>576.80499999999995</v>
      </c>
      <c r="Q33" s="2">
        <v>554.798</v>
      </c>
      <c r="R33" s="2">
        <v>562.98699999999997</v>
      </c>
      <c r="S33" s="2">
        <v>648.84900000000005</v>
      </c>
      <c r="T33" s="2">
        <v>542.55399999999997</v>
      </c>
      <c r="U33" s="2">
        <v>572.77200000000005</v>
      </c>
      <c r="V33" s="2">
        <v>553.404</v>
      </c>
      <c r="W33" s="2">
        <v>420.798</v>
      </c>
      <c r="X33" s="2">
        <v>449.262</v>
      </c>
      <c r="Y33" s="2">
        <v>575.65599999999995</v>
      </c>
      <c r="Z33" s="2">
        <v>458.61200000000002</v>
      </c>
      <c r="AA33" s="2">
        <v>410.46899999999999</v>
      </c>
      <c r="AB33" s="2">
        <v>461.65100000000001</v>
      </c>
      <c r="AC33" s="2">
        <v>447.53300000000002</v>
      </c>
      <c r="AD33" s="2">
        <v>556.70500000000004</v>
      </c>
      <c r="AE33" s="2">
        <v>409.18599999999998</v>
      </c>
      <c r="AF33" s="2">
        <v>440.43099999999998</v>
      </c>
      <c r="AG33" s="2">
        <v>486.56900000000002</v>
      </c>
      <c r="AH33" s="2">
        <v>459.55900000000003</v>
      </c>
      <c r="AI33" s="2">
        <v>449.51</v>
      </c>
      <c r="AJ33" s="2">
        <v>535.53099999999995</v>
      </c>
      <c r="AK33" s="2">
        <v>431.59899999999999</v>
      </c>
      <c r="AL33" s="2">
        <v>477.38900000000001</v>
      </c>
      <c r="AM33" s="2">
        <v>464.13299999999998</v>
      </c>
      <c r="AN33" s="2">
        <v>10140</v>
      </c>
      <c r="AO33" s="2">
        <v>11740</v>
      </c>
      <c r="AP33" s="2">
        <v>12160</v>
      </c>
      <c r="AQ33" s="2">
        <v>12530</v>
      </c>
      <c r="AR33" s="2">
        <v>13950</v>
      </c>
      <c r="AS33" s="2">
        <v>17900</v>
      </c>
      <c r="AT33" s="2">
        <v>17080</v>
      </c>
      <c r="AU33" s="2">
        <v>19570</v>
      </c>
      <c r="AV33" s="2">
        <v>11710</v>
      </c>
      <c r="AW33" s="2">
        <v>11730</v>
      </c>
      <c r="AX33" s="2">
        <v>11760</v>
      </c>
      <c r="AY33" s="2">
        <v>9801</v>
      </c>
      <c r="AZ33" s="2">
        <v>14460</v>
      </c>
      <c r="BA33" s="2">
        <v>18750</v>
      </c>
      <c r="BB33" s="2">
        <v>10600</v>
      </c>
      <c r="BC33" s="2">
        <v>11390</v>
      </c>
      <c r="BD33" s="2">
        <v>11840</v>
      </c>
      <c r="BE33" s="3">
        <v>22.931999999999999</v>
      </c>
      <c r="BF33" s="3">
        <v>22.140999999999998</v>
      </c>
      <c r="BG33" s="3">
        <v>14.827999999999999</v>
      </c>
      <c r="BH33" s="3">
        <v>23.49</v>
      </c>
      <c r="BI33" s="3">
        <v>27.79</v>
      </c>
      <c r="BJ33" s="3">
        <v>31.838000000000001</v>
      </c>
      <c r="BK33" s="3">
        <v>31.254000000000001</v>
      </c>
      <c r="BL33" s="3">
        <v>32.264000000000003</v>
      </c>
      <c r="BM33" s="3">
        <v>22.599</v>
      </c>
      <c r="BN33" s="3">
        <v>23.556999999999999</v>
      </c>
      <c r="BO33" s="3">
        <v>21.042999999999999</v>
      </c>
      <c r="BP33" s="3">
        <v>18.577999999999999</v>
      </c>
      <c r="BQ33" s="3">
        <v>26.863</v>
      </c>
      <c r="BR33" s="3">
        <v>31.449000000000002</v>
      </c>
      <c r="BS33" s="3">
        <v>20.856000000000002</v>
      </c>
      <c r="BT33" s="3">
        <v>20.587</v>
      </c>
      <c r="BU33" s="3">
        <v>22.984000000000002</v>
      </c>
      <c r="BV33" s="3">
        <v>13.260999999999999</v>
      </c>
      <c r="BW33" s="3">
        <v>10.337999999999999</v>
      </c>
      <c r="BX33" s="3">
        <v>11.153</v>
      </c>
      <c r="BY33" s="3">
        <v>11.962</v>
      </c>
      <c r="BZ33" s="3">
        <v>9.7590000000000003</v>
      </c>
      <c r="CA33" s="3">
        <v>7.9640000000000004</v>
      </c>
      <c r="CB33" s="3">
        <v>7.5030000000000001</v>
      </c>
      <c r="CC33" s="3">
        <v>6.8170000000000002</v>
      </c>
      <c r="CD33" s="3">
        <v>13.068</v>
      </c>
      <c r="CE33" s="3">
        <v>12.02</v>
      </c>
      <c r="CF33" s="3">
        <v>12.343999999999999</v>
      </c>
      <c r="CG33" s="3">
        <v>13.529</v>
      </c>
      <c r="CH33" s="3">
        <v>10.023999999999999</v>
      </c>
      <c r="CI33" s="3">
        <v>7.3540000000000001</v>
      </c>
      <c r="CJ33" s="3">
        <v>13.44</v>
      </c>
      <c r="CK33" s="3">
        <v>12.952999999999999</v>
      </c>
      <c r="CL33" s="3">
        <v>11.996</v>
      </c>
      <c r="CM33" s="3">
        <v>13.486000000000001</v>
      </c>
      <c r="CN33" s="3">
        <v>11.707000000000001</v>
      </c>
      <c r="CO33" s="3">
        <v>12.099</v>
      </c>
      <c r="CP33" s="3">
        <v>11.005000000000001</v>
      </c>
      <c r="CQ33" s="3">
        <v>9.6780000000000008</v>
      </c>
      <c r="CR33" s="3">
        <v>7.7320000000000002</v>
      </c>
      <c r="CS33" s="3">
        <v>7.7480000000000002</v>
      </c>
      <c r="CT33" s="3">
        <v>7.0519999999999996</v>
      </c>
      <c r="CU33" s="3">
        <v>12.195</v>
      </c>
      <c r="CV33" s="3">
        <v>11.35</v>
      </c>
      <c r="CW33" s="3">
        <v>11.702</v>
      </c>
      <c r="CX33" s="3">
        <v>12.989000000000001</v>
      </c>
      <c r="CY33" s="3">
        <v>9.6760000000000002</v>
      </c>
      <c r="CZ33" s="3">
        <v>7.5990000000000002</v>
      </c>
      <c r="DA33" s="3">
        <v>12.968999999999999</v>
      </c>
      <c r="DB33" s="3">
        <v>12.33</v>
      </c>
      <c r="DC33" s="3">
        <v>11.750999999999999</v>
      </c>
      <c r="DD33" s="2">
        <v>12210</v>
      </c>
      <c r="DE33" s="2">
        <v>14640</v>
      </c>
      <c r="DF33" s="2">
        <v>13850</v>
      </c>
      <c r="DG33" s="2">
        <v>12710</v>
      </c>
      <c r="DH33" s="2">
        <v>14490</v>
      </c>
      <c r="DI33" s="2">
        <v>18120</v>
      </c>
      <c r="DJ33" s="2">
        <v>17670</v>
      </c>
      <c r="DK33" s="2">
        <v>19950</v>
      </c>
      <c r="DL33" s="2">
        <v>12100</v>
      </c>
      <c r="DM33" s="2">
        <v>13110</v>
      </c>
      <c r="DN33" s="2">
        <v>12800</v>
      </c>
      <c r="DO33" s="2">
        <v>11240</v>
      </c>
      <c r="DP33" s="2">
        <v>14960</v>
      </c>
      <c r="DQ33" s="2">
        <v>19320</v>
      </c>
      <c r="DR33" s="2">
        <v>12200</v>
      </c>
      <c r="DS33" s="2">
        <v>12830</v>
      </c>
      <c r="DT33" s="2">
        <v>13440</v>
      </c>
      <c r="DU33" s="3">
        <v>29.567</v>
      </c>
      <c r="DV33" s="3">
        <v>27.707999999999998</v>
      </c>
      <c r="DW33" s="3">
        <v>22.282</v>
      </c>
      <c r="DX33" s="3">
        <v>27.14</v>
      </c>
      <c r="DY33" s="3">
        <v>29.893999999999998</v>
      </c>
      <c r="DZ33" s="3">
        <v>33.780999999999999</v>
      </c>
      <c r="EA33" s="3">
        <v>33.896000000000001</v>
      </c>
      <c r="EB33" s="3">
        <v>36.585000000000001</v>
      </c>
      <c r="EC33" s="3">
        <v>26.657</v>
      </c>
      <c r="ED33" s="3">
        <v>28.161999999999999</v>
      </c>
      <c r="EE33" s="3">
        <v>25.751000000000001</v>
      </c>
      <c r="EF33" s="3">
        <v>22.533000000000001</v>
      </c>
      <c r="EG33" s="3">
        <v>30.343</v>
      </c>
      <c r="EH33" s="3">
        <v>35.066000000000003</v>
      </c>
      <c r="EI33" s="3">
        <v>24.95</v>
      </c>
      <c r="EJ33" s="3">
        <v>25.515000000000001</v>
      </c>
      <c r="EK33" s="3">
        <v>28.643000000000001</v>
      </c>
      <c r="EL33" s="2">
        <v>5913</v>
      </c>
      <c r="EM33" s="2">
        <v>6080</v>
      </c>
      <c r="EN33" s="2">
        <v>5169</v>
      </c>
      <c r="EO33" s="2">
        <v>5847</v>
      </c>
      <c r="EP33" s="2">
        <v>6495</v>
      </c>
      <c r="EQ33" s="2">
        <v>7022</v>
      </c>
      <c r="ER33" s="2">
        <v>6974</v>
      </c>
      <c r="ES33" s="2">
        <v>7108</v>
      </c>
      <c r="ET33" s="2">
        <v>5803</v>
      </c>
      <c r="EU33" s="2">
        <v>6034</v>
      </c>
      <c r="EV33" s="2">
        <v>5659</v>
      </c>
      <c r="EW33" s="2">
        <v>5357</v>
      </c>
      <c r="EX33" s="2">
        <v>6326</v>
      </c>
      <c r="EY33" s="2">
        <v>6942</v>
      </c>
      <c r="EZ33" s="2">
        <v>5667</v>
      </c>
      <c r="FA33" s="2">
        <v>5683</v>
      </c>
      <c r="FB33" s="2">
        <v>5960</v>
      </c>
      <c r="FC33" s="3">
        <v>6.2370000000000001</v>
      </c>
      <c r="FD33" s="3">
        <v>6.4850000000000003</v>
      </c>
      <c r="FE33" s="3">
        <v>7.13</v>
      </c>
      <c r="FF33" s="3">
        <v>8.1059999999999999</v>
      </c>
      <c r="FG33" s="3">
        <v>6.4029999999999996</v>
      </c>
      <c r="FH33" s="3">
        <v>5.9359999999999999</v>
      </c>
      <c r="FI33" s="3">
        <v>6.17</v>
      </c>
      <c r="FJ33" s="3">
        <v>6.282</v>
      </c>
      <c r="FK33" s="3">
        <v>5.8520000000000003</v>
      </c>
      <c r="FL33" s="3">
        <v>6.1529999999999996</v>
      </c>
      <c r="FM33" s="3">
        <v>7.5289999999999999</v>
      </c>
      <c r="FN33" s="3">
        <v>7.7409999999999997</v>
      </c>
      <c r="FO33" s="3">
        <v>6.45</v>
      </c>
      <c r="FP33" s="3">
        <v>6.024</v>
      </c>
      <c r="FQ33" s="3">
        <v>6.6559999999999997</v>
      </c>
      <c r="FR33" s="3">
        <v>7.0090000000000003</v>
      </c>
      <c r="FS33" s="3">
        <v>6.7030000000000003</v>
      </c>
    </row>
    <row r="34" spans="1:175">
      <c r="A34">
        <v>161</v>
      </c>
      <c r="B34">
        <v>4557</v>
      </c>
      <c r="C34">
        <v>301</v>
      </c>
      <c r="D34" s="4">
        <v>63.5</v>
      </c>
      <c r="E34" s="4">
        <v>25.5</v>
      </c>
      <c r="F34" s="2">
        <v>468.02499999999998</v>
      </c>
      <c r="G34" s="2">
        <v>633.03</v>
      </c>
      <c r="H34" s="2">
        <v>597.29300000000001</v>
      </c>
      <c r="I34" s="2">
        <v>498.79300000000001</v>
      </c>
      <c r="J34" s="2">
        <v>511.84699999999998</v>
      </c>
      <c r="K34" s="2">
        <v>586.91800000000001</v>
      </c>
      <c r="L34" s="2">
        <v>605.947</v>
      </c>
      <c r="M34" s="2">
        <v>627.61300000000006</v>
      </c>
      <c r="N34" s="2">
        <v>621.99599999999998</v>
      </c>
      <c r="O34" s="2">
        <v>599.23299999999995</v>
      </c>
      <c r="P34" s="2">
        <v>677.94500000000005</v>
      </c>
      <c r="Q34" s="2">
        <v>585.91600000000005</v>
      </c>
      <c r="R34" s="2">
        <v>638.20899999999995</v>
      </c>
      <c r="S34" s="2">
        <v>622.17899999999997</v>
      </c>
      <c r="T34" s="2">
        <v>562.827</v>
      </c>
      <c r="U34" s="2">
        <v>582.30799999999999</v>
      </c>
      <c r="V34" s="2">
        <v>605.00599999999997</v>
      </c>
      <c r="W34" s="2">
        <v>426.46899999999999</v>
      </c>
      <c r="X34" s="2">
        <v>496.46699999999998</v>
      </c>
      <c r="Y34" s="2">
        <v>504.8</v>
      </c>
      <c r="Z34" s="2">
        <v>411.16399999999999</v>
      </c>
      <c r="AA34" s="2">
        <v>409.642</v>
      </c>
      <c r="AB34" s="2">
        <v>468.27699999999999</v>
      </c>
      <c r="AC34" s="2">
        <v>498.31299999999999</v>
      </c>
      <c r="AD34" s="2">
        <v>540.58500000000004</v>
      </c>
      <c r="AE34" s="2">
        <v>518.58000000000004</v>
      </c>
      <c r="AF34" s="2">
        <v>457.30799999999999</v>
      </c>
      <c r="AG34" s="2">
        <v>583.86300000000006</v>
      </c>
      <c r="AH34" s="2">
        <v>477.89499999999998</v>
      </c>
      <c r="AI34" s="2">
        <v>520.78099999999995</v>
      </c>
      <c r="AJ34" s="2">
        <v>493.74900000000002</v>
      </c>
      <c r="AK34" s="2">
        <v>436.42899999999997</v>
      </c>
      <c r="AL34" s="2">
        <v>495.24900000000002</v>
      </c>
      <c r="AM34" s="2">
        <v>478.96699999999998</v>
      </c>
      <c r="AN34" s="2">
        <v>7659</v>
      </c>
      <c r="AO34" s="2">
        <v>13650</v>
      </c>
      <c r="AP34" s="2">
        <v>12540</v>
      </c>
      <c r="AQ34" s="2">
        <v>11080</v>
      </c>
      <c r="AR34" s="2">
        <v>13620</v>
      </c>
      <c r="AS34" s="2">
        <v>15330</v>
      </c>
      <c r="AT34" s="2">
        <v>16860</v>
      </c>
      <c r="AU34" s="2">
        <v>17610</v>
      </c>
      <c r="AV34" s="2">
        <v>15980</v>
      </c>
      <c r="AW34" s="2">
        <v>15840</v>
      </c>
      <c r="AX34" s="2">
        <v>19320</v>
      </c>
      <c r="AY34" s="2">
        <v>12570</v>
      </c>
      <c r="AZ34" s="2">
        <v>18060</v>
      </c>
      <c r="BA34" s="2">
        <v>18670</v>
      </c>
      <c r="BB34" s="2">
        <v>12690</v>
      </c>
      <c r="BC34" s="2">
        <v>12970</v>
      </c>
      <c r="BD34" s="2">
        <v>15680</v>
      </c>
      <c r="BE34" s="3">
        <v>18.957999999999998</v>
      </c>
      <c r="BF34" s="3">
        <v>21.960999999999999</v>
      </c>
      <c r="BG34" s="3">
        <v>21.283000000000001</v>
      </c>
      <c r="BH34" s="3">
        <v>24.469000000000001</v>
      </c>
      <c r="BI34" s="3">
        <v>28.472999999999999</v>
      </c>
      <c r="BJ34" s="3">
        <v>28.655000000000001</v>
      </c>
      <c r="BK34" s="3">
        <v>30.263000000000002</v>
      </c>
      <c r="BL34" s="3">
        <v>30.241</v>
      </c>
      <c r="BM34" s="3">
        <v>25.105</v>
      </c>
      <c r="BN34" s="3">
        <v>27.512</v>
      </c>
      <c r="BO34" s="3">
        <v>30.611999999999998</v>
      </c>
      <c r="BP34" s="3">
        <v>23.231999999999999</v>
      </c>
      <c r="BQ34" s="3">
        <v>30.788</v>
      </c>
      <c r="BR34" s="3">
        <v>32.146999999999998</v>
      </c>
      <c r="BS34" s="3">
        <v>24.655999999999999</v>
      </c>
      <c r="BT34" s="3">
        <v>24.178999999999998</v>
      </c>
      <c r="BU34" s="3">
        <v>28.614000000000001</v>
      </c>
      <c r="BV34" s="3">
        <v>13.371</v>
      </c>
      <c r="BW34" s="3">
        <v>10.246</v>
      </c>
      <c r="BX34" s="3">
        <v>9.2159999999999993</v>
      </c>
      <c r="BY34" s="3">
        <v>12.989000000000001</v>
      </c>
      <c r="BZ34" s="3">
        <v>11.295</v>
      </c>
      <c r="CA34" s="3">
        <v>9.7880000000000003</v>
      </c>
      <c r="CB34" s="3">
        <v>8.2439999999999998</v>
      </c>
      <c r="CC34" s="3">
        <v>7.8529999999999998</v>
      </c>
      <c r="CD34" s="3">
        <v>10.846</v>
      </c>
      <c r="CE34" s="3">
        <v>9.7949999999999999</v>
      </c>
      <c r="CF34" s="3">
        <v>6.9850000000000003</v>
      </c>
      <c r="CG34" s="3">
        <v>12.356999999999999</v>
      </c>
      <c r="CH34" s="3">
        <v>8.8949999999999996</v>
      </c>
      <c r="CI34" s="3">
        <v>8.1240000000000006</v>
      </c>
      <c r="CJ34" s="3">
        <v>12.276999999999999</v>
      </c>
      <c r="CK34" s="3">
        <v>12.031000000000001</v>
      </c>
      <c r="CL34" s="3">
        <v>9.468</v>
      </c>
      <c r="CM34" s="3">
        <v>13.913</v>
      </c>
      <c r="CN34" s="3">
        <v>10.832000000000001</v>
      </c>
      <c r="CO34" s="3">
        <v>10.385</v>
      </c>
      <c r="CP34" s="3">
        <v>12.484999999999999</v>
      </c>
      <c r="CQ34" s="3">
        <v>10.59</v>
      </c>
      <c r="CR34" s="3">
        <v>9.423</v>
      </c>
      <c r="CS34" s="3">
        <v>7.9029999999999996</v>
      </c>
      <c r="CT34" s="3">
        <v>7.4909999999999997</v>
      </c>
      <c r="CU34" s="3">
        <v>9.77</v>
      </c>
      <c r="CV34" s="3">
        <v>9.08</v>
      </c>
      <c r="CW34" s="3">
        <v>7.68</v>
      </c>
      <c r="CX34" s="3">
        <v>11.89</v>
      </c>
      <c r="CY34" s="3">
        <v>8.8780000000000001</v>
      </c>
      <c r="CZ34" s="3">
        <v>7.7960000000000003</v>
      </c>
      <c r="DA34" s="3">
        <v>12.205</v>
      </c>
      <c r="DB34" s="3">
        <v>11.677</v>
      </c>
      <c r="DC34" s="3">
        <v>9.4039999999999999</v>
      </c>
      <c r="DD34" s="2">
        <v>9867</v>
      </c>
      <c r="DE34" s="2">
        <v>14790</v>
      </c>
      <c r="DF34" s="2">
        <v>14080</v>
      </c>
      <c r="DG34" s="2">
        <v>12200</v>
      </c>
      <c r="DH34" s="2">
        <v>14340</v>
      </c>
      <c r="DI34" s="2">
        <v>16390</v>
      </c>
      <c r="DJ34" s="2">
        <v>17840</v>
      </c>
      <c r="DK34" s="2">
        <v>17960</v>
      </c>
      <c r="DL34" s="2">
        <v>15090</v>
      </c>
      <c r="DM34" s="2">
        <v>15680</v>
      </c>
      <c r="DN34" s="2">
        <v>19740</v>
      </c>
      <c r="DO34" s="2">
        <v>14210</v>
      </c>
      <c r="DP34" s="2">
        <v>18560</v>
      </c>
      <c r="DQ34" s="2">
        <v>18450</v>
      </c>
      <c r="DR34" s="2">
        <v>14190</v>
      </c>
      <c r="DS34" s="2">
        <v>14400</v>
      </c>
      <c r="DT34" s="2">
        <v>16960</v>
      </c>
      <c r="DU34" s="3">
        <v>23.843</v>
      </c>
      <c r="DV34" s="3">
        <v>25.655000000000001</v>
      </c>
      <c r="DW34" s="3">
        <v>25.628</v>
      </c>
      <c r="DX34" s="3">
        <v>27.79</v>
      </c>
      <c r="DY34" s="3">
        <v>31.771000000000001</v>
      </c>
      <c r="DZ34" s="3">
        <v>34.694000000000003</v>
      </c>
      <c r="EA34" s="3">
        <v>35.829000000000001</v>
      </c>
      <c r="EB34" s="3">
        <v>36.241999999999997</v>
      </c>
      <c r="EC34" s="3">
        <v>26.128</v>
      </c>
      <c r="ED34" s="3">
        <v>30.675999999999998</v>
      </c>
      <c r="EE34" s="3">
        <v>34.130000000000003</v>
      </c>
      <c r="EF34" s="3">
        <v>26.94</v>
      </c>
      <c r="EG34" s="3">
        <v>33.878</v>
      </c>
      <c r="EH34" s="3">
        <v>34.000999999999998</v>
      </c>
      <c r="EI34" s="3">
        <v>27.814</v>
      </c>
      <c r="EJ34" s="3">
        <v>28.632999999999999</v>
      </c>
      <c r="EK34" s="3">
        <v>33.186999999999998</v>
      </c>
      <c r="EL34" s="2">
        <v>5498</v>
      </c>
      <c r="EM34" s="2">
        <v>5896</v>
      </c>
      <c r="EN34" s="2">
        <v>5862</v>
      </c>
      <c r="EO34" s="2">
        <v>6068</v>
      </c>
      <c r="EP34" s="2">
        <v>6543</v>
      </c>
      <c r="EQ34" s="2">
        <v>6668</v>
      </c>
      <c r="ER34" s="2">
        <v>6875</v>
      </c>
      <c r="ES34" s="2">
        <v>6806</v>
      </c>
      <c r="ET34" s="2">
        <v>5994</v>
      </c>
      <c r="EU34" s="2">
        <v>6415</v>
      </c>
      <c r="EV34" s="2">
        <v>6833</v>
      </c>
      <c r="EW34" s="2">
        <v>5986</v>
      </c>
      <c r="EX34" s="2">
        <v>6897</v>
      </c>
      <c r="EY34" s="2">
        <v>7042</v>
      </c>
      <c r="EZ34" s="2">
        <v>6169</v>
      </c>
      <c r="FA34" s="2">
        <v>6060</v>
      </c>
      <c r="FB34" s="2">
        <v>6693</v>
      </c>
      <c r="FC34" s="3">
        <v>8.282</v>
      </c>
      <c r="FD34" s="3">
        <v>6.9349999999999996</v>
      </c>
      <c r="FE34" s="3">
        <v>7.3390000000000004</v>
      </c>
      <c r="FF34" s="3">
        <v>6.71</v>
      </c>
      <c r="FG34" s="3">
        <v>6.4820000000000002</v>
      </c>
      <c r="FH34" s="3">
        <v>6.0640000000000001</v>
      </c>
      <c r="FI34" s="3">
        <v>6.1630000000000003</v>
      </c>
      <c r="FJ34" s="3">
        <v>6.3319999999999999</v>
      </c>
      <c r="FK34" s="3">
        <v>8.5969999999999995</v>
      </c>
      <c r="FL34" s="3">
        <v>6.4450000000000003</v>
      </c>
      <c r="FM34" s="3">
        <v>6.2249999999999996</v>
      </c>
      <c r="FN34" s="3">
        <v>6.8949999999999996</v>
      </c>
      <c r="FO34" s="3">
        <v>5.8010000000000002</v>
      </c>
      <c r="FP34" s="3">
        <v>6.2880000000000003</v>
      </c>
      <c r="FQ34" s="3">
        <v>6.2309999999999999</v>
      </c>
      <c r="FR34" s="3">
        <v>6.4749999999999996</v>
      </c>
      <c r="FS34" s="3">
        <v>6.6189999999999998</v>
      </c>
    </row>
    <row r="35" spans="1:175">
      <c r="A35">
        <v>162</v>
      </c>
      <c r="B35">
        <v>4557</v>
      </c>
      <c r="C35">
        <v>301</v>
      </c>
      <c r="D35" s="4">
        <v>59</v>
      </c>
      <c r="E35" s="4">
        <v>24</v>
      </c>
      <c r="F35" s="2">
        <v>498.899</v>
      </c>
      <c r="G35" s="2">
        <v>636.47900000000004</v>
      </c>
      <c r="H35" s="2">
        <v>621.452</v>
      </c>
      <c r="I35" s="2">
        <v>525.596</v>
      </c>
      <c r="J35" s="2">
        <v>515.005</v>
      </c>
      <c r="K35" s="2">
        <v>588.077</v>
      </c>
      <c r="L35" s="2">
        <v>633.721</v>
      </c>
      <c r="M35" s="2">
        <v>643.72400000000005</v>
      </c>
      <c r="N35" s="2">
        <v>555.03800000000001</v>
      </c>
      <c r="O35" s="2">
        <v>609.16499999999996</v>
      </c>
      <c r="P35" s="2">
        <v>686.43100000000004</v>
      </c>
      <c r="Q35" s="2">
        <v>534.01300000000003</v>
      </c>
      <c r="R35" s="2">
        <v>537.23400000000004</v>
      </c>
      <c r="S35" s="2">
        <v>662.375</v>
      </c>
      <c r="T35" s="2">
        <v>551.36199999999997</v>
      </c>
      <c r="U35" s="2">
        <v>582.75300000000004</v>
      </c>
      <c r="V35" s="2">
        <v>549.83000000000004</v>
      </c>
      <c r="W35" s="2">
        <v>389.411</v>
      </c>
      <c r="X35" s="2">
        <v>489.279</v>
      </c>
      <c r="Y35" s="2">
        <v>518.49900000000002</v>
      </c>
      <c r="Z35" s="2">
        <v>444.90499999999997</v>
      </c>
      <c r="AA35" s="2">
        <v>389.30900000000003</v>
      </c>
      <c r="AB35" s="2">
        <v>450.197</v>
      </c>
      <c r="AC35" s="2">
        <v>515.39599999999996</v>
      </c>
      <c r="AD35" s="2">
        <v>552.72699999999998</v>
      </c>
      <c r="AE35" s="2">
        <v>411.79399999999998</v>
      </c>
      <c r="AF35" s="2">
        <v>459.44600000000003</v>
      </c>
      <c r="AG35" s="2">
        <v>568.21299999999997</v>
      </c>
      <c r="AH35" s="2">
        <v>431.60300000000001</v>
      </c>
      <c r="AI35" s="2">
        <v>411.92099999999999</v>
      </c>
      <c r="AJ35" s="2">
        <v>551.69200000000001</v>
      </c>
      <c r="AK35" s="2">
        <v>415.875</v>
      </c>
      <c r="AL35" s="2">
        <v>513.16600000000005</v>
      </c>
      <c r="AM35" s="2">
        <v>407.65800000000002</v>
      </c>
      <c r="AN35" s="2">
        <v>9145</v>
      </c>
      <c r="AO35" s="2">
        <v>15730</v>
      </c>
      <c r="AP35" s="2">
        <v>13080</v>
      </c>
      <c r="AQ35" s="2">
        <v>10710</v>
      </c>
      <c r="AR35" s="2">
        <v>12900</v>
      </c>
      <c r="AS35" s="2">
        <v>15240</v>
      </c>
      <c r="AT35" s="2">
        <v>16460</v>
      </c>
      <c r="AU35" s="2">
        <v>16890</v>
      </c>
      <c r="AV35" s="2">
        <v>11690</v>
      </c>
      <c r="AW35" s="2">
        <v>16190</v>
      </c>
      <c r="AX35" s="2">
        <v>19440</v>
      </c>
      <c r="AY35" s="2">
        <v>8646</v>
      </c>
      <c r="AZ35" s="2">
        <v>12700</v>
      </c>
      <c r="BA35" s="2">
        <v>17710</v>
      </c>
      <c r="BB35" s="2">
        <v>11550</v>
      </c>
      <c r="BC35" s="2">
        <v>13620</v>
      </c>
      <c r="BD35" s="2">
        <v>13980</v>
      </c>
      <c r="BE35" s="3">
        <v>20.169</v>
      </c>
      <c r="BF35" s="3">
        <v>26.113</v>
      </c>
      <c r="BG35" s="3">
        <v>20.884</v>
      </c>
      <c r="BH35" s="3">
        <v>20.268999999999998</v>
      </c>
      <c r="BI35" s="3">
        <v>26.942</v>
      </c>
      <c r="BJ35" s="3">
        <v>28.594999999999999</v>
      </c>
      <c r="BK35" s="3">
        <v>28.646999999999998</v>
      </c>
      <c r="BL35" s="3">
        <v>28.068999999999999</v>
      </c>
      <c r="BM35" s="3">
        <v>23.268000000000001</v>
      </c>
      <c r="BN35" s="3">
        <v>28.777000000000001</v>
      </c>
      <c r="BO35" s="3">
        <v>30.582000000000001</v>
      </c>
      <c r="BP35" s="3">
        <v>18.515000000000001</v>
      </c>
      <c r="BQ35" s="3">
        <v>25.622</v>
      </c>
      <c r="BR35" s="3">
        <v>28.67</v>
      </c>
      <c r="BS35" s="3">
        <v>22.135999999999999</v>
      </c>
      <c r="BT35" s="3">
        <v>25.206</v>
      </c>
      <c r="BU35" s="3">
        <v>27.364000000000001</v>
      </c>
      <c r="BV35" s="3">
        <v>13.153</v>
      </c>
      <c r="BW35" s="3">
        <v>8.4179999999999993</v>
      </c>
      <c r="BX35" s="3">
        <v>9.2260000000000009</v>
      </c>
      <c r="BY35" s="3">
        <v>12.364000000000001</v>
      </c>
      <c r="BZ35" s="3">
        <v>9.6669999999999998</v>
      </c>
      <c r="CA35" s="3">
        <v>8.3989999999999991</v>
      </c>
      <c r="CB35" s="3">
        <v>7.33</v>
      </c>
      <c r="CC35" s="3">
        <v>7.5250000000000004</v>
      </c>
      <c r="CD35" s="3">
        <v>11.667999999999999</v>
      </c>
      <c r="CE35" s="3">
        <v>8.6240000000000006</v>
      </c>
      <c r="CF35" s="3">
        <v>7.1639999999999997</v>
      </c>
      <c r="CG35" s="3">
        <v>12.906000000000001</v>
      </c>
      <c r="CH35" s="3">
        <v>10.304</v>
      </c>
      <c r="CI35" s="3">
        <v>8.2789999999999999</v>
      </c>
      <c r="CJ35" s="3">
        <v>13.051</v>
      </c>
      <c r="CK35" s="3">
        <v>12.839</v>
      </c>
      <c r="CL35" s="3">
        <v>9.9280000000000008</v>
      </c>
      <c r="CM35" s="3">
        <v>13.528</v>
      </c>
      <c r="CN35" s="3">
        <v>9.5630000000000006</v>
      </c>
      <c r="CO35" s="3">
        <v>11.145</v>
      </c>
      <c r="CP35" s="3">
        <v>11.731999999999999</v>
      </c>
      <c r="CQ35" s="3">
        <v>9.7439999999999998</v>
      </c>
      <c r="CR35" s="3">
        <v>8.89</v>
      </c>
      <c r="CS35" s="3">
        <v>7.9370000000000003</v>
      </c>
      <c r="CT35" s="3">
        <v>8.0429999999999993</v>
      </c>
      <c r="CU35" s="3">
        <v>11.744</v>
      </c>
      <c r="CV35" s="3">
        <v>8.5459999999999994</v>
      </c>
      <c r="CW35" s="3">
        <v>7.7229999999999999</v>
      </c>
      <c r="CX35" s="3">
        <v>12.991</v>
      </c>
      <c r="CY35" s="3">
        <v>10.47</v>
      </c>
      <c r="CZ35" s="3">
        <v>8.4830000000000005</v>
      </c>
      <c r="DA35" s="3">
        <v>12.552</v>
      </c>
      <c r="DB35" s="3">
        <v>12.247999999999999</v>
      </c>
      <c r="DC35" s="3">
        <v>9.9359999999999999</v>
      </c>
      <c r="DD35" s="2">
        <v>10800</v>
      </c>
      <c r="DE35" s="2">
        <v>16950</v>
      </c>
      <c r="DF35" s="2">
        <v>14410</v>
      </c>
      <c r="DG35" s="2">
        <v>11240</v>
      </c>
      <c r="DH35" s="2">
        <v>14130</v>
      </c>
      <c r="DI35" s="2">
        <v>16970</v>
      </c>
      <c r="DJ35" s="2">
        <v>18280</v>
      </c>
      <c r="DK35" s="2">
        <v>18100</v>
      </c>
      <c r="DL35" s="2">
        <v>13330</v>
      </c>
      <c r="DM35" s="2">
        <v>17230</v>
      </c>
      <c r="DN35" s="2">
        <v>19830</v>
      </c>
      <c r="DO35" s="2">
        <v>11370</v>
      </c>
      <c r="DP35" s="2">
        <v>14230</v>
      </c>
      <c r="DQ35" s="2">
        <v>18530</v>
      </c>
      <c r="DR35" s="2">
        <v>12630</v>
      </c>
      <c r="DS35" s="2">
        <v>15780</v>
      </c>
      <c r="DT35" s="2">
        <v>14960</v>
      </c>
      <c r="DU35" s="3">
        <v>24.251000000000001</v>
      </c>
      <c r="DV35" s="3">
        <v>29.172999999999998</v>
      </c>
      <c r="DW35" s="3">
        <v>23.957000000000001</v>
      </c>
      <c r="DX35" s="3">
        <v>24.321000000000002</v>
      </c>
      <c r="DY35" s="3">
        <v>31.163</v>
      </c>
      <c r="DZ35" s="3">
        <v>34.728000000000002</v>
      </c>
      <c r="EA35" s="3">
        <v>34.469000000000001</v>
      </c>
      <c r="EB35" s="3">
        <v>33.743000000000002</v>
      </c>
      <c r="EC35" s="3">
        <v>26.893000000000001</v>
      </c>
      <c r="ED35" s="3">
        <v>33.219000000000001</v>
      </c>
      <c r="EE35" s="3">
        <v>35.101999999999997</v>
      </c>
      <c r="EF35" s="3">
        <v>24.88</v>
      </c>
      <c r="EG35" s="3">
        <v>31.614999999999998</v>
      </c>
      <c r="EH35" s="3">
        <v>35.210999999999999</v>
      </c>
      <c r="EI35" s="3">
        <v>24.724</v>
      </c>
      <c r="EJ35" s="3">
        <v>34.503</v>
      </c>
      <c r="EK35" s="3">
        <v>30.710999999999999</v>
      </c>
      <c r="EL35" s="2">
        <v>5626</v>
      </c>
      <c r="EM35" s="2">
        <v>6362</v>
      </c>
      <c r="EN35" s="2">
        <v>5702</v>
      </c>
      <c r="EO35" s="2">
        <v>5403</v>
      </c>
      <c r="EP35" s="2">
        <v>6426</v>
      </c>
      <c r="EQ35" s="2">
        <v>6704</v>
      </c>
      <c r="ER35" s="2">
        <v>6746</v>
      </c>
      <c r="ES35" s="2">
        <v>6626</v>
      </c>
      <c r="ET35" s="2">
        <v>5976</v>
      </c>
      <c r="EU35" s="2">
        <v>6673</v>
      </c>
      <c r="EV35" s="2">
        <v>6869</v>
      </c>
      <c r="EW35" s="2">
        <v>5425</v>
      </c>
      <c r="EX35" s="2">
        <v>6242</v>
      </c>
      <c r="EY35" s="2">
        <v>6600</v>
      </c>
      <c r="EZ35" s="2">
        <v>5749</v>
      </c>
      <c r="FA35" s="2">
        <v>6220</v>
      </c>
      <c r="FB35" s="2">
        <v>6426</v>
      </c>
      <c r="FC35" s="3">
        <v>7.6820000000000004</v>
      </c>
      <c r="FD35" s="3">
        <v>7.0839999999999996</v>
      </c>
      <c r="FE35" s="3">
        <v>7.7750000000000004</v>
      </c>
      <c r="FF35" s="3">
        <v>8.9079999999999995</v>
      </c>
      <c r="FG35" s="3">
        <v>6.5679999999999996</v>
      </c>
      <c r="FH35" s="3">
        <v>5.7839999999999998</v>
      </c>
      <c r="FI35" s="3">
        <v>6.9610000000000003</v>
      </c>
      <c r="FJ35" s="3">
        <v>6.8970000000000002</v>
      </c>
      <c r="FK35" s="3">
        <v>6.6820000000000004</v>
      </c>
      <c r="FL35" s="3">
        <v>6.859</v>
      </c>
      <c r="FM35" s="3">
        <v>6.2450000000000001</v>
      </c>
      <c r="FN35" s="3">
        <v>8.2420000000000009</v>
      </c>
      <c r="FO35" s="3">
        <v>6.0780000000000003</v>
      </c>
      <c r="FP35" s="3">
        <v>6.2220000000000004</v>
      </c>
      <c r="FQ35" s="3">
        <v>7.82</v>
      </c>
      <c r="FR35" s="3">
        <v>5.7039999999999997</v>
      </c>
      <c r="FS35" s="3">
        <v>6.7389999999999999</v>
      </c>
    </row>
    <row r="36" spans="1:175">
      <c r="A36">
        <v>163</v>
      </c>
      <c r="B36">
        <v>4557</v>
      </c>
      <c r="C36">
        <v>301</v>
      </c>
      <c r="D36" s="4">
        <v>61</v>
      </c>
      <c r="E36" s="4">
        <v>20.5</v>
      </c>
      <c r="F36" s="2">
        <v>489.73099999999999</v>
      </c>
      <c r="G36" s="2">
        <v>554.09500000000003</v>
      </c>
      <c r="H36" s="2">
        <v>671.822</v>
      </c>
      <c r="I36" s="2">
        <v>537.53700000000003</v>
      </c>
      <c r="J36" s="2">
        <v>594.38900000000001</v>
      </c>
      <c r="K36" s="2">
        <v>630.46</v>
      </c>
      <c r="L36" s="2">
        <v>659.56200000000001</v>
      </c>
      <c r="M36" s="2">
        <v>688.36400000000003</v>
      </c>
      <c r="N36" s="2">
        <v>552.37900000000002</v>
      </c>
      <c r="O36" s="2">
        <v>635.36400000000003</v>
      </c>
      <c r="P36" s="2">
        <v>678.471</v>
      </c>
      <c r="Q36" s="2">
        <v>550.31899999999996</v>
      </c>
      <c r="R36" s="2">
        <v>594.82500000000005</v>
      </c>
      <c r="S36" s="2">
        <v>660.92399999999998</v>
      </c>
      <c r="T36" s="2">
        <v>565.25599999999997</v>
      </c>
      <c r="U36" s="2">
        <v>594.79899999999998</v>
      </c>
      <c r="V36" s="2">
        <v>607.71</v>
      </c>
      <c r="W36" s="2">
        <v>387.38900000000001</v>
      </c>
      <c r="X36" s="2">
        <v>456.68099999999998</v>
      </c>
      <c r="Y36" s="2">
        <v>564.84500000000003</v>
      </c>
      <c r="Z36" s="2">
        <v>419.14299999999997</v>
      </c>
      <c r="AA36" s="2">
        <v>460.14800000000002</v>
      </c>
      <c r="AB36" s="2">
        <v>483.846</v>
      </c>
      <c r="AC36" s="2">
        <v>522.44899999999996</v>
      </c>
      <c r="AD36" s="2">
        <v>574.83600000000001</v>
      </c>
      <c r="AE36" s="2">
        <v>477.75200000000001</v>
      </c>
      <c r="AF36" s="2">
        <v>531.01900000000001</v>
      </c>
      <c r="AG36" s="2">
        <v>601.46</v>
      </c>
      <c r="AH36" s="2">
        <v>475.86099999999999</v>
      </c>
      <c r="AI36" s="2">
        <v>507.05500000000001</v>
      </c>
      <c r="AJ36" s="2">
        <v>586.34199999999998</v>
      </c>
      <c r="AK36" s="2">
        <v>478.27600000000001</v>
      </c>
      <c r="AL36" s="2">
        <v>496.58300000000003</v>
      </c>
      <c r="AM36" s="2">
        <v>519.95600000000002</v>
      </c>
      <c r="AN36" s="2">
        <v>8703</v>
      </c>
      <c r="AO36" s="2">
        <v>11430</v>
      </c>
      <c r="AP36" s="2">
        <v>13740</v>
      </c>
      <c r="AQ36" s="2">
        <v>13060</v>
      </c>
      <c r="AR36" s="2">
        <v>16720</v>
      </c>
      <c r="AS36" s="2">
        <v>18080</v>
      </c>
      <c r="AT36" s="2">
        <v>18880</v>
      </c>
      <c r="AU36" s="2">
        <v>19850</v>
      </c>
      <c r="AV36" s="2">
        <v>12070</v>
      </c>
      <c r="AW36" s="2">
        <v>15860</v>
      </c>
      <c r="AX36" s="2">
        <v>18860</v>
      </c>
      <c r="AY36" s="2">
        <v>12930</v>
      </c>
      <c r="AZ36" s="2">
        <v>16730</v>
      </c>
      <c r="BA36" s="2">
        <v>18920</v>
      </c>
      <c r="BB36" s="2">
        <v>10930</v>
      </c>
      <c r="BC36" s="2">
        <v>15960</v>
      </c>
      <c r="BD36" s="2">
        <v>16720</v>
      </c>
      <c r="BE36" s="3">
        <v>20.245999999999999</v>
      </c>
      <c r="BF36" s="3">
        <v>23.236000000000001</v>
      </c>
      <c r="BG36" s="3">
        <v>19.908000000000001</v>
      </c>
      <c r="BH36" s="3">
        <v>26.305</v>
      </c>
      <c r="BI36" s="3">
        <v>30.457000000000001</v>
      </c>
      <c r="BJ36" s="3">
        <v>31.605</v>
      </c>
      <c r="BK36" s="3">
        <v>31.818000000000001</v>
      </c>
      <c r="BL36" s="3">
        <v>32.216999999999999</v>
      </c>
      <c r="BM36" s="3">
        <v>23.295000000000002</v>
      </c>
      <c r="BN36" s="3">
        <v>27.478999999999999</v>
      </c>
      <c r="BO36" s="3">
        <v>29.766999999999999</v>
      </c>
      <c r="BP36" s="3">
        <v>23.826000000000001</v>
      </c>
      <c r="BQ36" s="3">
        <v>30.026</v>
      </c>
      <c r="BR36" s="3">
        <v>31.062000000000001</v>
      </c>
      <c r="BS36" s="3">
        <v>19.803000000000001</v>
      </c>
      <c r="BT36" s="3">
        <v>27.597999999999999</v>
      </c>
      <c r="BU36" s="3">
        <v>28.026</v>
      </c>
      <c r="BV36" s="3">
        <v>12.747999999999999</v>
      </c>
      <c r="BW36" s="3">
        <v>10.833</v>
      </c>
      <c r="BX36" s="3">
        <v>9.4390000000000001</v>
      </c>
      <c r="BY36" s="3">
        <v>10.96</v>
      </c>
      <c r="BZ36" s="3">
        <v>8.9009999999999998</v>
      </c>
      <c r="CA36" s="3">
        <v>8.3689999999999998</v>
      </c>
      <c r="CB36" s="3">
        <v>8.1150000000000002</v>
      </c>
      <c r="CC36" s="3">
        <v>7.2190000000000003</v>
      </c>
      <c r="CD36" s="3">
        <v>11.397</v>
      </c>
      <c r="CE36" s="3">
        <v>9.5990000000000002</v>
      </c>
      <c r="CF36" s="3">
        <v>7.39</v>
      </c>
      <c r="CG36" s="3">
        <v>11.749000000000001</v>
      </c>
      <c r="CH36" s="3">
        <v>9.0939999999999994</v>
      </c>
      <c r="CI36" s="3">
        <v>8.2509999999999994</v>
      </c>
      <c r="CJ36" s="3">
        <v>14.287000000000001</v>
      </c>
      <c r="CK36" s="3">
        <v>10.46</v>
      </c>
      <c r="CL36" s="3">
        <v>10.367000000000001</v>
      </c>
      <c r="CM36" s="3">
        <v>13.733000000000001</v>
      </c>
      <c r="CN36" s="3">
        <v>11.795</v>
      </c>
      <c r="CO36" s="3">
        <v>10.916</v>
      </c>
      <c r="CP36" s="3">
        <v>10.72</v>
      </c>
      <c r="CQ36" s="3">
        <v>9.032</v>
      </c>
      <c r="CR36" s="3">
        <v>8.2089999999999996</v>
      </c>
      <c r="CS36" s="3">
        <v>8.2720000000000002</v>
      </c>
      <c r="CT36" s="3">
        <v>7.5709999999999997</v>
      </c>
      <c r="CU36" s="3">
        <v>11.385999999999999</v>
      </c>
      <c r="CV36" s="3">
        <v>9.5389999999999997</v>
      </c>
      <c r="CW36" s="3">
        <v>7.9710000000000001</v>
      </c>
      <c r="CX36" s="3">
        <v>10.102</v>
      </c>
      <c r="CY36" s="3">
        <v>8.4719999999999995</v>
      </c>
      <c r="CZ36" s="3">
        <v>7.8220000000000001</v>
      </c>
      <c r="DA36" s="3">
        <v>13.041</v>
      </c>
      <c r="DB36" s="3">
        <v>9.7490000000000006</v>
      </c>
      <c r="DC36" s="3">
        <v>9.4239999999999995</v>
      </c>
      <c r="DD36" s="2">
        <v>10820</v>
      </c>
      <c r="DE36" s="2">
        <v>14390</v>
      </c>
      <c r="DF36" s="2">
        <v>15580</v>
      </c>
      <c r="DG36" s="2">
        <v>14380</v>
      </c>
      <c r="DH36" s="2">
        <v>17590</v>
      </c>
      <c r="DI36" s="2">
        <v>18890</v>
      </c>
      <c r="DJ36" s="2">
        <v>19970</v>
      </c>
      <c r="DK36" s="2">
        <v>21030</v>
      </c>
      <c r="DL36" s="2">
        <v>13360</v>
      </c>
      <c r="DM36" s="2">
        <v>17250</v>
      </c>
      <c r="DN36" s="2">
        <v>19460</v>
      </c>
      <c r="DO36" s="2">
        <v>12960</v>
      </c>
      <c r="DP36" s="2">
        <v>17080</v>
      </c>
      <c r="DQ36" s="2">
        <v>19030</v>
      </c>
      <c r="DR36" s="2">
        <v>11680</v>
      </c>
      <c r="DS36" s="2">
        <v>15620</v>
      </c>
      <c r="DT36" s="2">
        <v>15940</v>
      </c>
      <c r="DU36" s="3">
        <v>24.812999999999999</v>
      </c>
      <c r="DV36" s="3">
        <v>30.695</v>
      </c>
      <c r="DW36" s="3">
        <v>27.428999999999998</v>
      </c>
      <c r="DX36" s="3">
        <v>30.959</v>
      </c>
      <c r="DY36" s="3">
        <v>33.93</v>
      </c>
      <c r="DZ36" s="3">
        <v>35.962000000000003</v>
      </c>
      <c r="EA36" s="3">
        <v>37.588000000000001</v>
      </c>
      <c r="EB36" s="3">
        <v>38.445</v>
      </c>
      <c r="EC36" s="3">
        <v>28.972000000000001</v>
      </c>
      <c r="ED36" s="3">
        <v>33.947000000000003</v>
      </c>
      <c r="EE36" s="3">
        <v>35.601999999999997</v>
      </c>
      <c r="EF36" s="3">
        <v>27.789000000000001</v>
      </c>
      <c r="EG36" s="3">
        <v>33.18</v>
      </c>
      <c r="EH36" s="3">
        <v>34.692999999999998</v>
      </c>
      <c r="EI36" s="3">
        <v>23.975000000000001</v>
      </c>
      <c r="EJ36" s="3">
        <v>29.911999999999999</v>
      </c>
      <c r="EK36" s="3">
        <v>29.094999999999999</v>
      </c>
      <c r="EL36" s="2">
        <v>5633</v>
      </c>
      <c r="EM36" s="2">
        <v>6165</v>
      </c>
      <c r="EN36" s="2">
        <v>5800</v>
      </c>
      <c r="EO36" s="2">
        <v>6353</v>
      </c>
      <c r="EP36" s="2">
        <v>6835</v>
      </c>
      <c r="EQ36" s="2">
        <v>7053</v>
      </c>
      <c r="ER36" s="2">
        <v>7101</v>
      </c>
      <c r="ES36" s="2">
        <v>7147</v>
      </c>
      <c r="ET36" s="2">
        <v>5963</v>
      </c>
      <c r="EU36" s="2">
        <v>6538</v>
      </c>
      <c r="EV36" s="2">
        <v>6742</v>
      </c>
      <c r="EW36" s="2">
        <v>5945</v>
      </c>
      <c r="EX36" s="2">
        <v>6724</v>
      </c>
      <c r="EY36" s="2">
        <v>6846</v>
      </c>
      <c r="EZ36" s="2">
        <v>5495</v>
      </c>
      <c r="FA36" s="2">
        <v>6366</v>
      </c>
      <c r="FB36" s="2">
        <v>6386</v>
      </c>
      <c r="FC36" s="3">
        <v>7.5250000000000004</v>
      </c>
      <c r="FD36" s="3">
        <v>6.548</v>
      </c>
      <c r="FE36" s="3">
        <v>6.024</v>
      </c>
      <c r="FF36" s="3">
        <v>6.78</v>
      </c>
      <c r="FG36" s="3">
        <v>5.8319999999999999</v>
      </c>
      <c r="FH36" s="3">
        <v>5.6180000000000003</v>
      </c>
      <c r="FI36" s="3">
        <v>5.6529999999999996</v>
      </c>
      <c r="FJ36" s="3">
        <v>5.9029999999999996</v>
      </c>
      <c r="FK36" s="3">
        <v>6.3959999999999999</v>
      </c>
      <c r="FL36" s="3">
        <v>5.3339999999999996</v>
      </c>
      <c r="FM36" s="3">
        <v>5.5720000000000001</v>
      </c>
      <c r="FN36" s="3">
        <v>8.0739999999999998</v>
      </c>
      <c r="FO36" s="3">
        <v>5.9359999999999999</v>
      </c>
      <c r="FP36" s="3">
        <v>5.8719999999999999</v>
      </c>
      <c r="FQ36" s="3">
        <v>7.19</v>
      </c>
      <c r="FR36" s="3">
        <v>6.2519999999999998</v>
      </c>
      <c r="FS36" s="3">
        <v>6.4329999999999998</v>
      </c>
    </row>
    <row r="37" spans="1:175">
      <c r="A37">
        <v>139</v>
      </c>
      <c r="B37">
        <v>4579</v>
      </c>
      <c r="C37">
        <v>301</v>
      </c>
      <c r="D37" s="4">
        <v>69.5</v>
      </c>
      <c r="E37" s="4">
        <v>24</v>
      </c>
      <c r="F37" s="2">
        <v>475.87299999999999</v>
      </c>
      <c r="G37" s="2">
        <v>606.54399999999998</v>
      </c>
      <c r="H37" s="2">
        <v>605.36099999999999</v>
      </c>
      <c r="I37" s="2">
        <v>444.697</v>
      </c>
      <c r="J37" s="2">
        <v>456.00599999999997</v>
      </c>
      <c r="K37" s="2">
        <v>519.99199999999996</v>
      </c>
      <c r="L37" s="2">
        <v>633.53899999999999</v>
      </c>
      <c r="M37" s="2">
        <v>637.81200000000001</v>
      </c>
      <c r="N37" s="2">
        <v>448.58699999999999</v>
      </c>
      <c r="O37" s="2">
        <v>494.44900000000001</v>
      </c>
      <c r="P37" s="2">
        <v>638.423</v>
      </c>
      <c r="Q37" s="2">
        <v>505.43900000000002</v>
      </c>
      <c r="R37" s="2">
        <v>559.72500000000002</v>
      </c>
      <c r="S37" s="2">
        <v>603.52800000000002</v>
      </c>
      <c r="T37" s="2">
        <v>535.26800000000003</v>
      </c>
      <c r="U37" s="2">
        <v>544.46</v>
      </c>
      <c r="V37" s="2">
        <v>529.43100000000004</v>
      </c>
      <c r="W37" s="2">
        <v>384.38799999999998</v>
      </c>
      <c r="X37" s="2">
        <v>482.01100000000002</v>
      </c>
      <c r="Y37" s="2">
        <v>513.64099999999996</v>
      </c>
      <c r="Z37" s="2">
        <v>362.20499999999998</v>
      </c>
      <c r="AA37" s="2">
        <v>354.32400000000001</v>
      </c>
      <c r="AB37" s="2">
        <v>414.91800000000001</v>
      </c>
      <c r="AC37" s="2">
        <v>502.75</v>
      </c>
      <c r="AD37" s="2">
        <v>517.12099999999998</v>
      </c>
      <c r="AE37" s="2">
        <v>338.75799999999998</v>
      </c>
      <c r="AF37" s="2">
        <v>399.92700000000002</v>
      </c>
      <c r="AG37" s="2">
        <v>533.83000000000004</v>
      </c>
      <c r="AH37" s="2">
        <v>364.57499999999999</v>
      </c>
      <c r="AI37" s="2">
        <v>411.13600000000002</v>
      </c>
      <c r="AJ37" s="2">
        <v>476.70499999999998</v>
      </c>
      <c r="AK37" s="2">
        <v>406.14600000000002</v>
      </c>
      <c r="AL37" s="2">
        <v>423.58199999999999</v>
      </c>
      <c r="AM37" s="2">
        <v>397.25</v>
      </c>
      <c r="AN37" s="2">
        <v>6420</v>
      </c>
      <c r="AO37" s="2">
        <v>11020</v>
      </c>
      <c r="AP37" s="2">
        <v>12970</v>
      </c>
      <c r="AQ37" s="2">
        <v>7673</v>
      </c>
      <c r="AR37" s="2">
        <v>9526</v>
      </c>
      <c r="AS37" s="2">
        <v>11510</v>
      </c>
      <c r="AT37" s="2">
        <v>14640</v>
      </c>
      <c r="AU37" s="2">
        <v>16200</v>
      </c>
      <c r="AV37" s="2">
        <v>9416</v>
      </c>
      <c r="AW37" s="2">
        <v>10400</v>
      </c>
      <c r="AX37" s="2">
        <v>16220</v>
      </c>
      <c r="AY37" s="2">
        <v>10600</v>
      </c>
      <c r="AZ37" s="2">
        <v>14750</v>
      </c>
      <c r="BA37" s="2">
        <v>15810</v>
      </c>
      <c r="BB37" s="2">
        <v>11540</v>
      </c>
      <c r="BC37" s="2">
        <v>11000</v>
      </c>
      <c r="BD37" s="2">
        <v>11940</v>
      </c>
      <c r="BE37" s="3">
        <v>15.571</v>
      </c>
      <c r="BF37" s="3">
        <v>18.472000000000001</v>
      </c>
      <c r="BG37" s="3">
        <v>20.972999999999999</v>
      </c>
      <c r="BH37" s="3">
        <v>18.670000000000002</v>
      </c>
      <c r="BI37" s="3">
        <v>22.521000000000001</v>
      </c>
      <c r="BJ37" s="3">
        <v>23.439</v>
      </c>
      <c r="BK37" s="3">
        <v>24.602</v>
      </c>
      <c r="BL37" s="3">
        <v>26.466000000000001</v>
      </c>
      <c r="BM37" s="3">
        <v>22.097000000000001</v>
      </c>
      <c r="BN37" s="3">
        <v>22.068999999999999</v>
      </c>
      <c r="BO37" s="3">
        <v>26.34</v>
      </c>
      <c r="BP37" s="3">
        <v>22.247</v>
      </c>
      <c r="BQ37" s="3">
        <v>27.652000000000001</v>
      </c>
      <c r="BR37" s="3">
        <v>27.646000000000001</v>
      </c>
      <c r="BS37" s="3">
        <v>23.326000000000001</v>
      </c>
      <c r="BT37" s="3">
        <v>22.202000000000002</v>
      </c>
      <c r="BU37" s="3">
        <v>24.527999999999999</v>
      </c>
      <c r="BV37" s="3">
        <v>13.096</v>
      </c>
      <c r="BW37" s="3">
        <v>9.782</v>
      </c>
      <c r="BX37" s="3">
        <v>8.3209999999999997</v>
      </c>
      <c r="BY37" s="3">
        <v>13.355</v>
      </c>
      <c r="BZ37" s="3">
        <v>10.952999999999999</v>
      </c>
      <c r="CA37" s="3">
        <v>9.7780000000000005</v>
      </c>
      <c r="CB37" s="3">
        <v>8.6140000000000008</v>
      </c>
      <c r="CC37" s="3">
        <v>7.3659999999999997</v>
      </c>
      <c r="CD37" s="3">
        <v>12.263999999999999</v>
      </c>
      <c r="CE37" s="3">
        <v>11.083</v>
      </c>
      <c r="CF37" s="3">
        <v>7.9039999999999999</v>
      </c>
      <c r="CG37" s="3">
        <v>12.726000000000001</v>
      </c>
      <c r="CH37" s="3">
        <v>9.657</v>
      </c>
      <c r="CI37" s="3">
        <v>8.6920000000000002</v>
      </c>
      <c r="CJ37" s="3">
        <v>11.978</v>
      </c>
      <c r="CK37" s="3">
        <v>11.772</v>
      </c>
      <c r="CL37" s="3">
        <v>10.505000000000001</v>
      </c>
      <c r="CM37" s="3">
        <v>13.026999999999999</v>
      </c>
      <c r="CN37" s="3">
        <v>10.696999999999999</v>
      </c>
      <c r="CO37" s="3">
        <v>9.7370000000000001</v>
      </c>
      <c r="CP37" s="3">
        <v>12.984</v>
      </c>
      <c r="CQ37" s="3">
        <v>11.284000000000001</v>
      </c>
      <c r="CR37" s="3">
        <v>10.019</v>
      </c>
      <c r="CS37" s="3">
        <v>9.1080000000000005</v>
      </c>
      <c r="CT37" s="3">
        <v>7.8129999999999997</v>
      </c>
      <c r="CU37" s="3">
        <v>11.997999999999999</v>
      </c>
      <c r="CV37" s="3">
        <v>11.132</v>
      </c>
      <c r="CW37" s="3">
        <v>8.2509999999999994</v>
      </c>
      <c r="CX37" s="3">
        <v>11.77</v>
      </c>
      <c r="CY37" s="3">
        <v>9.2330000000000005</v>
      </c>
      <c r="CZ37" s="3">
        <v>8.5109999999999992</v>
      </c>
      <c r="DA37" s="3">
        <v>11.59</v>
      </c>
      <c r="DB37" s="3">
        <v>11.638</v>
      </c>
      <c r="DC37" s="3">
        <v>10.699</v>
      </c>
      <c r="DD37" s="2">
        <v>8637</v>
      </c>
      <c r="DE37" s="2">
        <v>13810</v>
      </c>
      <c r="DF37" s="2">
        <v>14560</v>
      </c>
      <c r="DG37" s="2">
        <v>8717</v>
      </c>
      <c r="DH37" s="2">
        <v>11090</v>
      </c>
      <c r="DI37" s="2">
        <v>13240</v>
      </c>
      <c r="DJ37" s="2">
        <v>16750</v>
      </c>
      <c r="DK37" s="2">
        <v>17760</v>
      </c>
      <c r="DL37" s="2">
        <v>9993</v>
      </c>
      <c r="DM37" s="2">
        <v>11670</v>
      </c>
      <c r="DN37" s="2">
        <v>17340</v>
      </c>
      <c r="DO37" s="2">
        <v>11270</v>
      </c>
      <c r="DP37" s="2">
        <v>15250</v>
      </c>
      <c r="DQ37" s="2">
        <v>16880</v>
      </c>
      <c r="DR37" s="2">
        <v>13340</v>
      </c>
      <c r="DS37" s="2">
        <v>13200</v>
      </c>
      <c r="DT37" s="2">
        <v>13780</v>
      </c>
      <c r="DU37" s="3">
        <v>22.713999999999999</v>
      </c>
      <c r="DV37" s="3">
        <v>25.738</v>
      </c>
      <c r="DW37" s="3">
        <v>27.596</v>
      </c>
      <c r="DX37" s="3">
        <v>24.044</v>
      </c>
      <c r="DY37" s="3">
        <v>27.925000000000001</v>
      </c>
      <c r="DZ37" s="3">
        <v>29.948</v>
      </c>
      <c r="EA37" s="3">
        <v>32.255000000000003</v>
      </c>
      <c r="EB37" s="3">
        <v>33.856000000000002</v>
      </c>
      <c r="EC37" s="3">
        <v>25.425999999999998</v>
      </c>
      <c r="ED37" s="3">
        <v>26.41</v>
      </c>
      <c r="EE37" s="3">
        <v>33.918999999999997</v>
      </c>
      <c r="EF37" s="3">
        <v>26.004999999999999</v>
      </c>
      <c r="EG37" s="3">
        <v>31.199000000000002</v>
      </c>
      <c r="EH37" s="3">
        <v>32.045000000000002</v>
      </c>
      <c r="EI37" s="3">
        <v>29.952000000000002</v>
      </c>
      <c r="EJ37" s="3">
        <v>29.300999999999998</v>
      </c>
      <c r="EK37" s="3">
        <v>31.052</v>
      </c>
      <c r="EL37" s="2">
        <v>5137</v>
      </c>
      <c r="EM37" s="2">
        <v>5633</v>
      </c>
      <c r="EN37" s="2">
        <v>5801</v>
      </c>
      <c r="EO37" s="2">
        <v>5254</v>
      </c>
      <c r="EP37" s="2">
        <v>5867</v>
      </c>
      <c r="EQ37" s="2">
        <v>6041</v>
      </c>
      <c r="ER37" s="2">
        <v>6308</v>
      </c>
      <c r="ES37" s="2">
        <v>6502</v>
      </c>
      <c r="ET37" s="2">
        <v>5717</v>
      </c>
      <c r="EU37" s="2">
        <v>5807</v>
      </c>
      <c r="EV37" s="2">
        <v>6404</v>
      </c>
      <c r="EW37" s="2">
        <v>5808</v>
      </c>
      <c r="EX37" s="2">
        <v>6493</v>
      </c>
      <c r="EY37" s="2">
        <v>6570</v>
      </c>
      <c r="EZ37" s="2">
        <v>5957</v>
      </c>
      <c r="FA37" s="2">
        <v>5874</v>
      </c>
      <c r="FB37" s="2">
        <v>6148</v>
      </c>
      <c r="FC37" s="3">
        <v>9.0830000000000002</v>
      </c>
      <c r="FD37" s="3">
        <v>8.2810000000000006</v>
      </c>
      <c r="FE37" s="3">
        <v>8.0030000000000001</v>
      </c>
      <c r="FF37" s="3">
        <v>8.1999999999999993</v>
      </c>
      <c r="FG37" s="3">
        <v>7.4210000000000003</v>
      </c>
      <c r="FH37" s="3">
        <v>7.8449999999999998</v>
      </c>
      <c r="FI37" s="3">
        <v>6.8739999999999997</v>
      </c>
      <c r="FJ37" s="3">
        <v>7.7119999999999997</v>
      </c>
      <c r="FK37" s="3">
        <v>7.8890000000000002</v>
      </c>
      <c r="FL37" s="3">
        <v>8.2609999999999992</v>
      </c>
      <c r="FM37" s="3">
        <v>7.2640000000000002</v>
      </c>
      <c r="FN37" s="3">
        <v>7.5119999999999996</v>
      </c>
      <c r="FO37" s="3">
        <v>6.9669999999999996</v>
      </c>
      <c r="FP37" s="3">
        <v>7.766</v>
      </c>
      <c r="FQ37" s="3">
        <v>6.2530000000000001</v>
      </c>
      <c r="FR37" s="3">
        <v>7.2130000000000001</v>
      </c>
      <c r="FS37" s="3">
        <v>6.5330000000000004</v>
      </c>
    </row>
    <row r="38" spans="1:175">
      <c r="A38">
        <v>140</v>
      </c>
      <c r="B38">
        <v>4579</v>
      </c>
      <c r="C38">
        <v>301</v>
      </c>
      <c r="D38" s="4">
        <v>54</v>
      </c>
      <c r="E38" s="4">
        <v>22.5</v>
      </c>
      <c r="F38" s="2">
        <v>465.822</v>
      </c>
      <c r="G38" s="2">
        <v>551.93600000000004</v>
      </c>
      <c r="H38" s="2">
        <v>596.43100000000004</v>
      </c>
      <c r="I38" s="2">
        <v>441.89</v>
      </c>
      <c r="J38" s="2">
        <v>474.24799999999999</v>
      </c>
      <c r="K38" s="2">
        <v>507.416</v>
      </c>
      <c r="L38" s="2">
        <v>554.91800000000001</v>
      </c>
      <c r="M38" s="2">
        <v>567.83799999999997</v>
      </c>
      <c r="N38" s="2">
        <v>451.41800000000001</v>
      </c>
      <c r="O38" s="2">
        <v>510.51400000000001</v>
      </c>
      <c r="P38" s="2">
        <v>585.86400000000003</v>
      </c>
      <c r="Q38" s="2">
        <v>501.03</v>
      </c>
      <c r="R38" s="2">
        <v>534.33000000000004</v>
      </c>
      <c r="S38" s="2">
        <v>590.10199999999998</v>
      </c>
      <c r="T38" s="2">
        <v>495.12900000000002</v>
      </c>
      <c r="U38" s="2">
        <v>512.06100000000004</v>
      </c>
      <c r="V38" s="2">
        <v>477.60300000000001</v>
      </c>
      <c r="W38" s="2">
        <v>362.79</v>
      </c>
      <c r="X38" s="2">
        <v>426.84</v>
      </c>
      <c r="Y38" s="2">
        <v>463.56200000000001</v>
      </c>
      <c r="Z38" s="2">
        <v>329.72199999999998</v>
      </c>
      <c r="AA38" s="2">
        <v>373.08800000000002</v>
      </c>
      <c r="AB38" s="2">
        <v>365.09199999999998</v>
      </c>
      <c r="AC38" s="2">
        <v>398.60199999999998</v>
      </c>
      <c r="AD38" s="2">
        <v>419.99099999999999</v>
      </c>
      <c r="AE38" s="2">
        <v>337.64299999999997</v>
      </c>
      <c r="AF38" s="2">
        <v>374.911</v>
      </c>
      <c r="AG38" s="2">
        <v>444.15699999999998</v>
      </c>
      <c r="AH38" s="2">
        <v>349.32799999999997</v>
      </c>
      <c r="AI38" s="2">
        <v>381.16399999999999</v>
      </c>
      <c r="AJ38" s="2">
        <v>449.166</v>
      </c>
      <c r="AK38" s="2">
        <v>358.49400000000003</v>
      </c>
      <c r="AL38" s="2">
        <v>355.06799999999998</v>
      </c>
      <c r="AM38" s="2">
        <v>341.48599999999999</v>
      </c>
      <c r="AN38" s="2">
        <v>6635</v>
      </c>
      <c r="AO38" s="2">
        <v>8984</v>
      </c>
      <c r="AP38" s="2">
        <v>12980</v>
      </c>
      <c r="AQ38" s="2">
        <v>8594</v>
      </c>
      <c r="AR38" s="2">
        <v>9377</v>
      </c>
      <c r="AS38" s="2">
        <v>13210</v>
      </c>
      <c r="AT38" s="2">
        <v>14850</v>
      </c>
      <c r="AU38" s="2">
        <v>15730</v>
      </c>
      <c r="AV38" s="2">
        <v>9066</v>
      </c>
      <c r="AW38" s="2">
        <v>12730</v>
      </c>
      <c r="AX38" s="2">
        <v>16230</v>
      </c>
      <c r="AY38" s="2">
        <v>11020</v>
      </c>
      <c r="AZ38" s="2">
        <v>13490</v>
      </c>
      <c r="BA38" s="2">
        <v>15780</v>
      </c>
      <c r="BB38" s="2">
        <v>10280</v>
      </c>
      <c r="BC38" s="2">
        <v>9691</v>
      </c>
      <c r="BD38" s="2">
        <v>6723</v>
      </c>
      <c r="BE38" s="3">
        <v>17.378</v>
      </c>
      <c r="BF38" s="3">
        <v>17.751000000000001</v>
      </c>
      <c r="BG38" s="3">
        <v>21.844000000000001</v>
      </c>
      <c r="BH38" s="3">
        <v>20.747</v>
      </c>
      <c r="BI38" s="3">
        <v>21.192</v>
      </c>
      <c r="BJ38" s="3">
        <v>26.643999999999998</v>
      </c>
      <c r="BK38" s="3">
        <v>27.655999999999999</v>
      </c>
      <c r="BL38" s="3">
        <v>28.934000000000001</v>
      </c>
      <c r="BM38" s="3">
        <v>20.646999999999998</v>
      </c>
      <c r="BN38" s="3">
        <v>26.146000000000001</v>
      </c>
      <c r="BO38" s="3">
        <v>29.452000000000002</v>
      </c>
      <c r="BP38" s="3">
        <v>22.439</v>
      </c>
      <c r="BQ38" s="3">
        <v>26.791</v>
      </c>
      <c r="BR38" s="3">
        <v>28.300999999999998</v>
      </c>
      <c r="BS38" s="3">
        <v>21.811</v>
      </c>
      <c r="BT38" s="3">
        <v>20.164999999999999</v>
      </c>
      <c r="BU38" s="3">
        <v>16.548999999999999</v>
      </c>
      <c r="BV38" s="3">
        <v>13.664</v>
      </c>
      <c r="BW38" s="3">
        <v>11.246</v>
      </c>
      <c r="BX38" s="3">
        <v>9.2859999999999996</v>
      </c>
      <c r="BY38" s="3">
        <v>13.012</v>
      </c>
      <c r="BZ38" s="3">
        <v>12.584</v>
      </c>
      <c r="CA38" s="3">
        <v>8.9540000000000006</v>
      </c>
      <c r="CB38" s="3">
        <v>8.7479999999999993</v>
      </c>
      <c r="CC38" s="3">
        <v>7.82</v>
      </c>
      <c r="CD38" s="3">
        <v>12.327</v>
      </c>
      <c r="CE38" s="3">
        <v>10.223000000000001</v>
      </c>
      <c r="CF38" s="3">
        <v>8.0549999999999997</v>
      </c>
      <c r="CG38" s="3">
        <v>12.207000000000001</v>
      </c>
      <c r="CH38" s="3">
        <v>10.269</v>
      </c>
      <c r="CI38" s="3">
        <v>8.6969999999999992</v>
      </c>
      <c r="CJ38" s="3">
        <v>13.166</v>
      </c>
      <c r="CK38" s="3">
        <v>13.108000000000001</v>
      </c>
      <c r="CL38" s="3">
        <v>13.865</v>
      </c>
      <c r="CM38" s="3">
        <v>13.855</v>
      </c>
      <c r="CN38" s="3">
        <v>12.022</v>
      </c>
      <c r="CO38" s="3">
        <v>10.048</v>
      </c>
      <c r="CP38" s="3">
        <v>12.632999999999999</v>
      </c>
      <c r="CQ38" s="3">
        <v>11.737</v>
      </c>
      <c r="CR38" s="3">
        <v>8.7629999999999999</v>
      </c>
      <c r="CS38" s="3">
        <v>8.5429999999999993</v>
      </c>
      <c r="CT38" s="3">
        <v>7.915</v>
      </c>
      <c r="CU38" s="3">
        <v>12.083</v>
      </c>
      <c r="CV38" s="3">
        <v>10</v>
      </c>
      <c r="CW38" s="3">
        <v>7.8109999999999999</v>
      </c>
      <c r="CX38" s="3">
        <v>11.414999999999999</v>
      </c>
      <c r="CY38" s="3">
        <v>9.6359999999999992</v>
      </c>
      <c r="CZ38" s="3">
        <v>8.5670000000000002</v>
      </c>
      <c r="DA38" s="3">
        <v>12.082000000000001</v>
      </c>
      <c r="DB38" s="3">
        <v>12.183999999999999</v>
      </c>
      <c r="DC38" s="3">
        <v>13.673999999999999</v>
      </c>
      <c r="DD38" s="2">
        <v>9027</v>
      </c>
      <c r="DE38" s="2">
        <v>11590</v>
      </c>
      <c r="DF38" s="2">
        <v>14170</v>
      </c>
      <c r="DG38" s="2">
        <v>9139</v>
      </c>
      <c r="DH38" s="2">
        <v>10210</v>
      </c>
      <c r="DI38" s="2">
        <v>13560</v>
      </c>
      <c r="DJ38" s="2">
        <v>14970</v>
      </c>
      <c r="DK38" s="2">
        <v>16320</v>
      </c>
      <c r="DL38" s="2">
        <v>9268</v>
      </c>
      <c r="DM38" s="2">
        <v>13470</v>
      </c>
      <c r="DN38" s="2">
        <v>16850</v>
      </c>
      <c r="DO38" s="2">
        <v>11230</v>
      </c>
      <c r="DP38" s="2">
        <v>14280</v>
      </c>
      <c r="DQ38" s="2">
        <v>16520</v>
      </c>
      <c r="DR38" s="2">
        <v>10900</v>
      </c>
      <c r="DS38" s="2">
        <v>11060</v>
      </c>
      <c r="DT38" s="2">
        <v>9084</v>
      </c>
      <c r="DU38" s="3">
        <v>21.689</v>
      </c>
      <c r="DV38" s="3">
        <v>22.459</v>
      </c>
      <c r="DW38" s="3">
        <v>26.475999999999999</v>
      </c>
      <c r="DX38" s="3">
        <v>22.733000000000001</v>
      </c>
      <c r="DY38" s="3">
        <v>25.655000000000001</v>
      </c>
      <c r="DZ38" s="3">
        <v>29.292000000000002</v>
      </c>
      <c r="EA38" s="3">
        <v>29.988</v>
      </c>
      <c r="EB38" s="3">
        <v>31.635000000000002</v>
      </c>
      <c r="EC38" s="3">
        <v>23.213999999999999</v>
      </c>
      <c r="ED38" s="3">
        <v>29.58</v>
      </c>
      <c r="EE38" s="3">
        <v>32.616999999999997</v>
      </c>
      <c r="EF38" s="3">
        <v>24.637</v>
      </c>
      <c r="EG38" s="3">
        <v>29.952000000000002</v>
      </c>
      <c r="EH38" s="3">
        <v>33.048999999999999</v>
      </c>
      <c r="EI38" s="3">
        <v>24.507000000000001</v>
      </c>
      <c r="EJ38" s="3">
        <v>24.931000000000001</v>
      </c>
      <c r="EK38" s="3">
        <v>21.582000000000001</v>
      </c>
      <c r="EL38" s="2">
        <v>5323</v>
      </c>
      <c r="EM38" s="2">
        <v>5477</v>
      </c>
      <c r="EN38" s="2">
        <v>5892</v>
      </c>
      <c r="EO38" s="2">
        <v>5563</v>
      </c>
      <c r="EP38" s="2">
        <v>5667</v>
      </c>
      <c r="EQ38" s="2">
        <v>6412</v>
      </c>
      <c r="ER38" s="2">
        <v>6489</v>
      </c>
      <c r="ES38" s="2">
        <v>6722</v>
      </c>
      <c r="ET38" s="2">
        <v>5476</v>
      </c>
      <c r="EU38" s="2">
        <v>6309</v>
      </c>
      <c r="EV38" s="2">
        <v>6755</v>
      </c>
      <c r="EW38" s="2">
        <v>5753</v>
      </c>
      <c r="EX38" s="2">
        <v>6408</v>
      </c>
      <c r="EY38" s="2">
        <v>6617</v>
      </c>
      <c r="EZ38" s="2">
        <v>5627</v>
      </c>
      <c r="FA38" s="2">
        <v>5533</v>
      </c>
      <c r="FB38" s="2">
        <v>5195</v>
      </c>
      <c r="FC38" s="3">
        <v>9.0220000000000002</v>
      </c>
      <c r="FD38" s="3">
        <v>8.6940000000000008</v>
      </c>
      <c r="FE38" s="3">
        <v>8.0389999999999997</v>
      </c>
      <c r="FF38" s="3">
        <v>8.26</v>
      </c>
      <c r="FG38" s="3">
        <v>9.0500000000000007</v>
      </c>
      <c r="FH38" s="3">
        <v>7.8890000000000002</v>
      </c>
      <c r="FI38" s="3">
        <v>7.15</v>
      </c>
      <c r="FJ38" s="3">
        <v>7.7990000000000004</v>
      </c>
      <c r="FK38" s="3">
        <v>8.6989999999999998</v>
      </c>
      <c r="FL38" s="3">
        <v>7.242</v>
      </c>
      <c r="FM38" s="3">
        <v>7.9349999999999996</v>
      </c>
      <c r="FN38" s="3">
        <v>7.7149999999999999</v>
      </c>
      <c r="FO38" s="3">
        <v>7.33</v>
      </c>
      <c r="FP38" s="3">
        <v>7.53</v>
      </c>
      <c r="FQ38" s="3">
        <v>8.0329999999999995</v>
      </c>
      <c r="FR38" s="3">
        <v>8.7439999999999998</v>
      </c>
      <c r="FS38" s="3">
        <v>8.8420000000000005</v>
      </c>
    </row>
    <row r="39" spans="1:175">
      <c r="A39">
        <v>141</v>
      </c>
      <c r="B39">
        <v>4579</v>
      </c>
      <c r="C39">
        <v>301</v>
      </c>
      <c r="D39" s="4">
        <v>67</v>
      </c>
      <c r="E39" s="4">
        <v>24.5</v>
      </c>
      <c r="F39" s="2">
        <v>449.346</v>
      </c>
      <c r="G39" s="2">
        <v>500.69600000000003</v>
      </c>
      <c r="H39" s="2">
        <v>620.18499999999995</v>
      </c>
      <c r="I39" s="2">
        <v>455.37</v>
      </c>
      <c r="J39" s="2">
        <v>477.23099999999999</v>
      </c>
      <c r="K39" s="2">
        <v>556.16200000000003</v>
      </c>
      <c r="L39" s="2">
        <v>650.55899999999997</v>
      </c>
      <c r="M39" s="2">
        <v>647.58900000000006</v>
      </c>
      <c r="N39" s="2">
        <v>463.56299999999999</v>
      </c>
      <c r="O39" s="2">
        <v>540.79700000000003</v>
      </c>
      <c r="P39" s="2">
        <v>609.44799999999998</v>
      </c>
      <c r="Q39" s="2">
        <v>533.63800000000003</v>
      </c>
      <c r="R39" s="2">
        <v>553.37800000000004</v>
      </c>
      <c r="S39" s="2">
        <v>574.75400000000002</v>
      </c>
      <c r="T39" s="2">
        <v>534.86800000000005</v>
      </c>
      <c r="U39" s="2">
        <v>553.16800000000001</v>
      </c>
      <c r="V39" s="2">
        <v>541.476</v>
      </c>
      <c r="W39" s="2">
        <v>363.815</v>
      </c>
      <c r="X39" s="2">
        <v>387.62200000000001</v>
      </c>
      <c r="Y39" s="2">
        <v>502.04599999999999</v>
      </c>
      <c r="Z39" s="2">
        <v>362.904</v>
      </c>
      <c r="AA39" s="2">
        <v>370.113</v>
      </c>
      <c r="AB39" s="2">
        <v>430.97500000000002</v>
      </c>
      <c r="AC39" s="2">
        <v>494.11799999999999</v>
      </c>
      <c r="AD39" s="2">
        <v>568.745</v>
      </c>
      <c r="AE39" s="2">
        <v>385.66500000000002</v>
      </c>
      <c r="AF39" s="2">
        <v>426.40800000000002</v>
      </c>
      <c r="AG39" s="2">
        <v>509.16</v>
      </c>
      <c r="AH39" s="2">
        <v>369.733</v>
      </c>
      <c r="AI39" s="2">
        <v>392.96800000000002</v>
      </c>
      <c r="AJ39" s="2">
        <v>422.06900000000002</v>
      </c>
      <c r="AK39" s="2">
        <v>379.27100000000002</v>
      </c>
      <c r="AL39" s="2">
        <v>409.16500000000002</v>
      </c>
      <c r="AM39" s="2">
        <v>388.69600000000003</v>
      </c>
      <c r="AN39" s="2">
        <v>7293</v>
      </c>
      <c r="AO39" s="2">
        <v>9481</v>
      </c>
      <c r="AP39" s="2">
        <v>11210</v>
      </c>
      <c r="AQ39" s="2">
        <v>7513</v>
      </c>
      <c r="AR39" s="2">
        <v>10300</v>
      </c>
      <c r="AS39" s="2">
        <v>13750</v>
      </c>
      <c r="AT39" s="2">
        <v>15490</v>
      </c>
      <c r="AU39" s="2">
        <v>15790</v>
      </c>
      <c r="AV39" s="2">
        <v>9297</v>
      </c>
      <c r="AW39" s="2">
        <v>11810</v>
      </c>
      <c r="AX39" s="2">
        <v>14750</v>
      </c>
      <c r="AY39" s="2">
        <v>10750</v>
      </c>
      <c r="AZ39" s="2">
        <v>13100</v>
      </c>
      <c r="BA39" s="2">
        <v>15170</v>
      </c>
      <c r="BB39" s="2">
        <v>11840</v>
      </c>
      <c r="BC39" s="2">
        <v>12010</v>
      </c>
      <c r="BD39" s="2">
        <v>13740</v>
      </c>
      <c r="BE39" s="3">
        <v>19.015000000000001</v>
      </c>
      <c r="BF39" s="3">
        <v>21.024999999999999</v>
      </c>
      <c r="BG39" s="3">
        <v>18.213999999999999</v>
      </c>
      <c r="BH39" s="3">
        <v>19.542999999999999</v>
      </c>
      <c r="BI39" s="3">
        <v>23.030999999999999</v>
      </c>
      <c r="BJ39" s="3">
        <v>26.06</v>
      </c>
      <c r="BK39" s="3">
        <v>25.006</v>
      </c>
      <c r="BL39" s="3">
        <v>23.99</v>
      </c>
      <c r="BM39" s="3">
        <v>21.030999999999999</v>
      </c>
      <c r="BN39" s="3">
        <v>23.498000000000001</v>
      </c>
      <c r="BO39" s="3">
        <v>25.872</v>
      </c>
      <c r="BP39" s="3">
        <v>21.599</v>
      </c>
      <c r="BQ39" s="3">
        <v>24.721</v>
      </c>
      <c r="BR39" s="3">
        <v>28.297999999999998</v>
      </c>
      <c r="BS39" s="3">
        <v>24.03</v>
      </c>
      <c r="BT39" s="3">
        <v>23.806000000000001</v>
      </c>
      <c r="BU39" s="3">
        <v>27.056999999999999</v>
      </c>
      <c r="BV39" s="3">
        <v>13.763</v>
      </c>
      <c r="BW39" s="3">
        <v>10.218999999999999</v>
      </c>
      <c r="BX39" s="3">
        <v>9.6229999999999993</v>
      </c>
      <c r="BY39" s="3">
        <v>12.930999999999999</v>
      </c>
      <c r="BZ39" s="3">
        <v>10.574999999999999</v>
      </c>
      <c r="CA39" s="3">
        <v>8.5139999999999993</v>
      </c>
      <c r="CB39" s="3">
        <v>7.8109999999999999</v>
      </c>
      <c r="CC39" s="3">
        <v>7.798</v>
      </c>
      <c r="CD39" s="3">
        <v>12.038</v>
      </c>
      <c r="CE39" s="3">
        <v>10.238</v>
      </c>
      <c r="CF39" s="3">
        <v>8.4860000000000007</v>
      </c>
      <c r="CG39" s="3">
        <v>13.053000000000001</v>
      </c>
      <c r="CH39" s="3">
        <v>10.311</v>
      </c>
      <c r="CI39" s="3">
        <v>9.1080000000000005</v>
      </c>
      <c r="CJ39" s="3">
        <v>11.936</v>
      </c>
      <c r="CK39" s="3">
        <v>11.654</v>
      </c>
      <c r="CL39" s="3">
        <v>10.164</v>
      </c>
      <c r="CM39" s="3">
        <v>13.561</v>
      </c>
      <c r="CN39" s="3">
        <v>10.907</v>
      </c>
      <c r="CO39" s="3">
        <v>10.529</v>
      </c>
      <c r="CP39" s="3">
        <v>12.754</v>
      </c>
      <c r="CQ39" s="3">
        <v>10.6</v>
      </c>
      <c r="CR39" s="3">
        <v>8.9890000000000008</v>
      </c>
      <c r="CS39" s="3">
        <v>8.6029999999999998</v>
      </c>
      <c r="CT39" s="3">
        <v>8.8529999999999998</v>
      </c>
      <c r="CU39" s="3">
        <v>11.593</v>
      </c>
      <c r="CV39" s="3">
        <v>10.206</v>
      </c>
      <c r="CW39" s="3">
        <v>8.7609999999999992</v>
      </c>
      <c r="CX39" s="3">
        <v>12.068</v>
      </c>
      <c r="CY39" s="3">
        <v>10.141999999999999</v>
      </c>
      <c r="CZ39" s="3">
        <v>8.5489999999999995</v>
      </c>
      <c r="DA39" s="3">
        <v>11.602</v>
      </c>
      <c r="DB39" s="3">
        <v>11.106999999999999</v>
      </c>
      <c r="DC39" s="3">
        <v>9.7710000000000008</v>
      </c>
      <c r="DD39" s="2">
        <v>9169</v>
      </c>
      <c r="DE39" s="2">
        <v>11990</v>
      </c>
      <c r="DF39" s="2">
        <v>13880</v>
      </c>
      <c r="DG39" s="2">
        <v>9713</v>
      </c>
      <c r="DH39" s="2">
        <v>11510</v>
      </c>
      <c r="DI39" s="2">
        <v>15120</v>
      </c>
      <c r="DJ39" s="2">
        <v>16980</v>
      </c>
      <c r="DK39" s="2">
        <v>16670</v>
      </c>
      <c r="DL39" s="2">
        <v>10150</v>
      </c>
      <c r="DM39" s="2">
        <v>13350</v>
      </c>
      <c r="DN39" s="2">
        <v>16390</v>
      </c>
      <c r="DO39" s="2">
        <v>11710</v>
      </c>
      <c r="DP39" s="2">
        <v>13990</v>
      </c>
      <c r="DQ39" s="2">
        <v>16050</v>
      </c>
      <c r="DR39" s="2">
        <v>13300</v>
      </c>
      <c r="DS39" s="2">
        <v>13670</v>
      </c>
      <c r="DT39" s="2">
        <v>14750</v>
      </c>
      <c r="DU39" s="3">
        <v>25.452999999999999</v>
      </c>
      <c r="DV39" s="3">
        <v>27.803999999999998</v>
      </c>
      <c r="DW39" s="3">
        <v>25.960999999999999</v>
      </c>
      <c r="DX39" s="3">
        <v>26.143999999999998</v>
      </c>
      <c r="DY39" s="3">
        <v>27.689</v>
      </c>
      <c r="DZ39" s="3">
        <v>31.023</v>
      </c>
      <c r="EA39" s="3">
        <v>30.433</v>
      </c>
      <c r="EB39" s="3">
        <v>31.047000000000001</v>
      </c>
      <c r="EC39" s="3">
        <v>24.581</v>
      </c>
      <c r="ED39" s="3">
        <v>29.131</v>
      </c>
      <c r="EE39" s="3">
        <v>34.198</v>
      </c>
      <c r="EF39" s="3">
        <v>25.911000000000001</v>
      </c>
      <c r="EG39" s="3">
        <v>28.268000000000001</v>
      </c>
      <c r="EH39" s="3">
        <v>33.003999999999998</v>
      </c>
      <c r="EI39" s="3">
        <v>28.417000000000002</v>
      </c>
      <c r="EJ39" s="3">
        <v>29.01</v>
      </c>
      <c r="EK39" s="3">
        <v>31.536000000000001</v>
      </c>
      <c r="EL39" s="2">
        <v>5506</v>
      </c>
      <c r="EM39" s="2">
        <v>5873</v>
      </c>
      <c r="EN39" s="2">
        <v>5554</v>
      </c>
      <c r="EO39" s="2">
        <v>5541</v>
      </c>
      <c r="EP39" s="2">
        <v>5896</v>
      </c>
      <c r="EQ39" s="2">
        <v>6438</v>
      </c>
      <c r="ER39" s="2">
        <v>6341</v>
      </c>
      <c r="ES39" s="2">
        <v>6068</v>
      </c>
      <c r="ET39" s="2">
        <v>5572</v>
      </c>
      <c r="EU39" s="2">
        <v>6037</v>
      </c>
      <c r="EV39" s="2">
        <v>6351</v>
      </c>
      <c r="EW39" s="2">
        <v>5732</v>
      </c>
      <c r="EX39" s="2">
        <v>6185</v>
      </c>
      <c r="EY39" s="2">
        <v>6601</v>
      </c>
      <c r="EZ39" s="2">
        <v>6031</v>
      </c>
      <c r="FA39" s="2">
        <v>6068</v>
      </c>
      <c r="FB39" s="2">
        <v>6461</v>
      </c>
      <c r="FC39" s="3">
        <v>7.8940000000000001</v>
      </c>
      <c r="FD39" s="3">
        <v>8.0500000000000007</v>
      </c>
      <c r="FE39" s="3">
        <v>8.5850000000000009</v>
      </c>
      <c r="FF39" s="3">
        <v>8.3019999999999996</v>
      </c>
      <c r="FG39" s="3">
        <v>7.4189999999999996</v>
      </c>
      <c r="FH39" s="3">
        <v>6.99</v>
      </c>
      <c r="FI39" s="3">
        <v>6.5659999999999998</v>
      </c>
      <c r="FJ39" s="3">
        <v>7.1909999999999998</v>
      </c>
      <c r="FK39" s="3">
        <v>8.6329999999999991</v>
      </c>
      <c r="FL39" s="3">
        <v>7.2649999999999997</v>
      </c>
      <c r="FM39" s="3">
        <v>7.4029999999999996</v>
      </c>
      <c r="FN39" s="3">
        <v>7.258</v>
      </c>
      <c r="FO39" s="3">
        <v>6.8550000000000004</v>
      </c>
      <c r="FP39" s="3">
        <v>7.2039999999999997</v>
      </c>
      <c r="FQ39" s="3">
        <v>6.5049999999999999</v>
      </c>
      <c r="FR39" s="3">
        <v>7.4870000000000001</v>
      </c>
      <c r="FS39" s="3">
        <v>6.9109999999999996</v>
      </c>
    </row>
    <row r="40" spans="1:175">
      <c r="A40">
        <v>142</v>
      </c>
      <c r="B40">
        <v>4579</v>
      </c>
      <c r="C40">
        <v>301</v>
      </c>
      <c r="D40" s="4">
        <v>50.5</v>
      </c>
      <c r="E40" s="4">
        <v>17.3</v>
      </c>
      <c r="F40" s="2">
        <v>496.65300000000002</v>
      </c>
      <c r="G40" s="2">
        <v>586.995</v>
      </c>
      <c r="H40" s="2">
        <v>679.721</v>
      </c>
      <c r="I40" s="2">
        <v>466.108</v>
      </c>
      <c r="J40" s="2">
        <v>464.67200000000003</v>
      </c>
      <c r="K40" s="2">
        <v>517.41300000000001</v>
      </c>
      <c r="L40" s="2">
        <v>573.11199999999997</v>
      </c>
      <c r="M40" s="2">
        <v>573.94500000000005</v>
      </c>
      <c r="N40" s="2">
        <v>458.84199999999998</v>
      </c>
      <c r="O40" s="2">
        <v>517.71100000000001</v>
      </c>
      <c r="P40" s="2">
        <v>593.35400000000004</v>
      </c>
      <c r="Q40" s="2">
        <v>512.25300000000004</v>
      </c>
      <c r="R40" s="2">
        <v>545.149</v>
      </c>
      <c r="S40" s="2">
        <v>605.23900000000003</v>
      </c>
      <c r="T40" s="2">
        <v>481.83699999999999</v>
      </c>
      <c r="U40" s="2">
        <v>533.20000000000005</v>
      </c>
      <c r="V40" s="2">
        <v>528.08699999999999</v>
      </c>
      <c r="W40" s="2">
        <v>427.57</v>
      </c>
      <c r="X40" s="2">
        <v>469.19099999999997</v>
      </c>
      <c r="Y40" s="2">
        <v>578.44600000000003</v>
      </c>
      <c r="Z40" s="2">
        <v>375.79300000000001</v>
      </c>
      <c r="AA40" s="2">
        <v>343.839</v>
      </c>
      <c r="AB40" s="2">
        <v>377.815</v>
      </c>
      <c r="AC40" s="2">
        <v>417.017</v>
      </c>
      <c r="AD40" s="2">
        <v>434.46</v>
      </c>
      <c r="AE40" s="2">
        <v>352.80599999999998</v>
      </c>
      <c r="AF40" s="2">
        <v>385.11900000000003</v>
      </c>
      <c r="AG40" s="2">
        <v>476.89299999999997</v>
      </c>
      <c r="AH40" s="2">
        <v>367.83</v>
      </c>
      <c r="AI40" s="2">
        <v>391.964</v>
      </c>
      <c r="AJ40" s="2">
        <v>455.96199999999999</v>
      </c>
      <c r="AK40" s="2">
        <v>348.39600000000002</v>
      </c>
      <c r="AL40" s="2">
        <v>419.46899999999999</v>
      </c>
      <c r="AM40" s="2">
        <v>420.077</v>
      </c>
      <c r="AN40" s="2">
        <v>8441</v>
      </c>
      <c r="AO40" s="2">
        <v>12660</v>
      </c>
      <c r="AP40" s="2">
        <v>16340</v>
      </c>
      <c r="AQ40" s="2">
        <v>7945</v>
      </c>
      <c r="AR40" s="2">
        <v>9839</v>
      </c>
      <c r="AS40" s="2">
        <v>13350</v>
      </c>
      <c r="AT40" s="2">
        <v>15740</v>
      </c>
      <c r="AU40" s="2">
        <v>16080</v>
      </c>
      <c r="AV40" s="2">
        <v>11010</v>
      </c>
      <c r="AW40" s="2">
        <v>12380</v>
      </c>
      <c r="AX40" s="2">
        <v>15320</v>
      </c>
      <c r="AY40" s="2">
        <v>11710</v>
      </c>
      <c r="AZ40" s="2">
        <v>13500</v>
      </c>
      <c r="BA40" s="2">
        <v>16510</v>
      </c>
      <c r="BB40" s="2">
        <v>9449</v>
      </c>
      <c r="BC40" s="2">
        <v>10400</v>
      </c>
      <c r="BD40" s="2">
        <v>10360</v>
      </c>
      <c r="BE40" s="3">
        <v>18.077000000000002</v>
      </c>
      <c r="BF40" s="3">
        <v>20.994</v>
      </c>
      <c r="BG40" s="3">
        <v>22.498000000000001</v>
      </c>
      <c r="BH40" s="3">
        <v>18.777999999999999</v>
      </c>
      <c r="BI40" s="3">
        <v>22.943000000000001</v>
      </c>
      <c r="BJ40" s="3">
        <v>27.257000000000001</v>
      </c>
      <c r="BK40" s="3">
        <v>29.201000000000001</v>
      </c>
      <c r="BL40" s="3">
        <v>28.991</v>
      </c>
      <c r="BM40" s="3">
        <v>23.349</v>
      </c>
      <c r="BN40" s="3">
        <v>24.599</v>
      </c>
      <c r="BO40" s="3">
        <v>26.363</v>
      </c>
      <c r="BP40" s="3">
        <v>24.552</v>
      </c>
      <c r="BQ40" s="3">
        <v>26.292999999999999</v>
      </c>
      <c r="BR40" s="3">
        <v>28.835000000000001</v>
      </c>
      <c r="BS40" s="3">
        <v>21.183</v>
      </c>
      <c r="BT40" s="3">
        <v>20.722000000000001</v>
      </c>
      <c r="BU40" s="3">
        <v>20.114999999999998</v>
      </c>
      <c r="BV40" s="3">
        <v>11.009</v>
      </c>
      <c r="BW40" s="3">
        <v>9.5489999999999995</v>
      </c>
      <c r="BX40" s="3">
        <v>8.3089999999999993</v>
      </c>
      <c r="BY40" s="3">
        <v>12.772</v>
      </c>
      <c r="BZ40" s="3">
        <v>11.81</v>
      </c>
      <c r="CA40" s="3">
        <v>8.9429999999999996</v>
      </c>
      <c r="CB40" s="3">
        <v>7.8049999999999997</v>
      </c>
      <c r="CC40" s="3">
        <v>7.3109999999999999</v>
      </c>
      <c r="CD40" s="3">
        <v>11.868</v>
      </c>
      <c r="CE40" s="3">
        <v>10.327</v>
      </c>
      <c r="CF40" s="3">
        <v>9.0120000000000005</v>
      </c>
      <c r="CG40" s="3">
        <v>12.715</v>
      </c>
      <c r="CH40" s="3">
        <v>10.773</v>
      </c>
      <c r="CI40" s="3">
        <v>8.8819999999999997</v>
      </c>
      <c r="CJ40" s="3">
        <v>14.537000000000001</v>
      </c>
      <c r="CK40" s="3">
        <v>13.084</v>
      </c>
      <c r="CL40" s="3">
        <v>11.933</v>
      </c>
      <c r="CM40" s="3">
        <v>11.438000000000001</v>
      </c>
      <c r="CN40" s="3">
        <v>8.8260000000000005</v>
      </c>
      <c r="CO40" s="3">
        <v>6.8819999999999997</v>
      </c>
      <c r="CP40" s="3">
        <v>13.244</v>
      </c>
      <c r="CQ40" s="3">
        <v>11.186999999999999</v>
      </c>
      <c r="CR40" s="3">
        <v>9.1259999999999994</v>
      </c>
      <c r="CS40" s="3">
        <v>7.9139999999999997</v>
      </c>
      <c r="CT40" s="3">
        <v>7.5190000000000001</v>
      </c>
      <c r="CU40" s="3">
        <v>10.805999999999999</v>
      </c>
      <c r="CV40" s="3">
        <v>9.6609999999999996</v>
      </c>
      <c r="CW40" s="3">
        <v>8.4849999999999994</v>
      </c>
      <c r="CX40" s="3">
        <v>11.659000000000001</v>
      </c>
      <c r="CY40" s="3">
        <v>9.9109999999999996</v>
      </c>
      <c r="CZ40" s="3">
        <v>8.2560000000000002</v>
      </c>
      <c r="DA40" s="3">
        <v>13.077</v>
      </c>
      <c r="DB40" s="3">
        <v>12.05</v>
      </c>
      <c r="DC40" s="3">
        <v>11.913</v>
      </c>
      <c r="DD40" s="2">
        <v>10320</v>
      </c>
      <c r="DE40" s="2">
        <v>13360</v>
      </c>
      <c r="DF40" s="2">
        <v>16110</v>
      </c>
      <c r="DG40" s="2">
        <v>9545</v>
      </c>
      <c r="DH40" s="2">
        <v>10780</v>
      </c>
      <c r="DI40" s="2">
        <v>14170</v>
      </c>
      <c r="DJ40" s="2">
        <v>16370</v>
      </c>
      <c r="DK40" s="2">
        <v>16580</v>
      </c>
      <c r="DL40" s="2">
        <v>10360</v>
      </c>
      <c r="DM40" s="2">
        <v>12790</v>
      </c>
      <c r="DN40" s="2">
        <v>15370</v>
      </c>
      <c r="DO40" s="2">
        <v>12460</v>
      </c>
      <c r="DP40" s="2">
        <v>14100</v>
      </c>
      <c r="DQ40" s="2">
        <v>16750</v>
      </c>
      <c r="DR40" s="2">
        <v>10270</v>
      </c>
      <c r="DS40" s="2">
        <v>11670</v>
      </c>
      <c r="DT40" s="2">
        <v>11410</v>
      </c>
      <c r="DU40" s="3">
        <v>24.239000000000001</v>
      </c>
      <c r="DV40" s="3">
        <v>26.452999999999999</v>
      </c>
      <c r="DW40" s="3">
        <v>28.141999999999999</v>
      </c>
      <c r="DX40" s="3">
        <v>22.63</v>
      </c>
      <c r="DY40" s="3">
        <v>25.797000000000001</v>
      </c>
      <c r="DZ40" s="3">
        <v>30.495999999999999</v>
      </c>
      <c r="EA40" s="3">
        <v>31.36</v>
      </c>
      <c r="EB40" s="3">
        <v>31.972999999999999</v>
      </c>
      <c r="EC40" s="3">
        <v>26.419</v>
      </c>
      <c r="ED40" s="3">
        <v>29.417000000000002</v>
      </c>
      <c r="EE40" s="3">
        <v>30.885999999999999</v>
      </c>
      <c r="EF40" s="3">
        <v>26.626000000000001</v>
      </c>
      <c r="EG40" s="3">
        <v>29.585000000000001</v>
      </c>
      <c r="EH40" s="3">
        <v>32.371000000000002</v>
      </c>
      <c r="EI40" s="3">
        <v>23.887</v>
      </c>
      <c r="EJ40" s="3">
        <v>24.692</v>
      </c>
      <c r="EK40" s="3">
        <v>23.151</v>
      </c>
      <c r="EL40" s="2">
        <v>5409</v>
      </c>
      <c r="EM40" s="2">
        <v>5732</v>
      </c>
      <c r="EN40" s="2">
        <v>5936</v>
      </c>
      <c r="EO40" s="2">
        <v>5440</v>
      </c>
      <c r="EP40" s="2">
        <v>5882</v>
      </c>
      <c r="EQ40" s="2">
        <v>6479</v>
      </c>
      <c r="ER40" s="2">
        <v>6742</v>
      </c>
      <c r="ES40" s="2">
        <v>6712</v>
      </c>
      <c r="ET40" s="2">
        <v>5725</v>
      </c>
      <c r="EU40" s="2">
        <v>6117</v>
      </c>
      <c r="EV40" s="2">
        <v>6262</v>
      </c>
      <c r="EW40" s="2">
        <v>6031</v>
      </c>
      <c r="EX40" s="2">
        <v>6303</v>
      </c>
      <c r="EY40" s="2">
        <v>6638</v>
      </c>
      <c r="EZ40" s="2">
        <v>5583</v>
      </c>
      <c r="FA40" s="2">
        <v>5620</v>
      </c>
      <c r="FB40" s="2">
        <v>5544</v>
      </c>
      <c r="FC40" s="3">
        <v>10.821</v>
      </c>
      <c r="FD40" s="3">
        <v>10.914999999999999</v>
      </c>
      <c r="FE40" s="3">
        <v>12.462999999999999</v>
      </c>
      <c r="FF40" s="3">
        <v>9.4250000000000007</v>
      </c>
      <c r="FG40" s="3">
        <v>8.4499999999999993</v>
      </c>
      <c r="FH40" s="3">
        <v>7.532</v>
      </c>
      <c r="FI40" s="3">
        <v>7.1589999999999998</v>
      </c>
      <c r="FJ40" s="3">
        <v>8.0250000000000004</v>
      </c>
      <c r="FK40" s="3">
        <v>7.492</v>
      </c>
      <c r="FL40" s="3">
        <v>7.133</v>
      </c>
      <c r="FM40" s="3">
        <v>7.7119999999999997</v>
      </c>
      <c r="FN40" s="3">
        <v>7.2210000000000001</v>
      </c>
      <c r="FO40" s="3">
        <v>7.6420000000000003</v>
      </c>
      <c r="FP40" s="3">
        <v>7.5679999999999996</v>
      </c>
      <c r="FQ40" s="3">
        <v>7.3769999999999998</v>
      </c>
      <c r="FR40" s="3">
        <v>8.2029999999999994</v>
      </c>
      <c r="FS40" s="3">
        <v>8.4920000000000009</v>
      </c>
    </row>
    <row r="41" spans="1:175">
      <c r="A41">
        <v>143</v>
      </c>
      <c r="B41">
        <v>4579</v>
      </c>
      <c r="C41">
        <v>301</v>
      </c>
      <c r="D41" s="4">
        <v>68.5</v>
      </c>
      <c r="E41" s="4">
        <v>21.9</v>
      </c>
      <c r="F41" s="2">
        <v>412.46300000000002</v>
      </c>
      <c r="G41" s="2">
        <v>598.72299999999996</v>
      </c>
      <c r="H41" s="2">
        <v>654.41399999999999</v>
      </c>
      <c r="I41" s="2">
        <v>488.16800000000001</v>
      </c>
      <c r="J41" s="2">
        <v>465.3</v>
      </c>
      <c r="K41" s="2">
        <v>560.61599999999999</v>
      </c>
      <c r="L41" s="2">
        <v>687.14099999999996</v>
      </c>
      <c r="M41" s="2">
        <v>696.86500000000001</v>
      </c>
      <c r="N41" s="2">
        <v>491.791</v>
      </c>
      <c r="O41" s="2">
        <v>557.14300000000003</v>
      </c>
      <c r="P41" s="2">
        <v>632.21100000000001</v>
      </c>
      <c r="Q41" s="2">
        <v>524.91899999999998</v>
      </c>
      <c r="R41" s="2">
        <v>542.79700000000003</v>
      </c>
      <c r="S41" s="2">
        <v>594.18700000000001</v>
      </c>
      <c r="T41" s="2">
        <v>544.77099999999996</v>
      </c>
      <c r="U41" s="2">
        <v>561.26900000000001</v>
      </c>
      <c r="V41" s="2">
        <v>545.44000000000005</v>
      </c>
      <c r="W41" s="2">
        <v>398.52100000000002</v>
      </c>
      <c r="X41" s="2">
        <v>538.83799999999997</v>
      </c>
      <c r="Y41" s="2">
        <v>552.18200000000002</v>
      </c>
      <c r="Z41" s="2">
        <v>418.04</v>
      </c>
      <c r="AA41" s="2">
        <v>369.82900000000001</v>
      </c>
      <c r="AB41" s="2">
        <v>441.34800000000001</v>
      </c>
      <c r="AC41" s="2">
        <v>543.57299999999998</v>
      </c>
      <c r="AD41" s="2">
        <v>569.30499999999995</v>
      </c>
      <c r="AE41" s="2">
        <v>391.39499999999998</v>
      </c>
      <c r="AF41" s="2">
        <v>448.30399999999997</v>
      </c>
      <c r="AG41" s="2">
        <v>530.05200000000002</v>
      </c>
      <c r="AH41" s="2">
        <v>423.38799999999998</v>
      </c>
      <c r="AI41" s="2">
        <v>409.339</v>
      </c>
      <c r="AJ41" s="2">
        <v>468.2</v>
      </c>
      <c r="AK41" s="2">
        <v>413.65199999999999</v>
      </c>
      <c r="AL41" s="2">
        <v>434.57499999999999</v>
      </c>
      <c r="AM41" s="2">
        <v>401.923</v>
      </c>
      <c r="AN41" s="2">
        <v>6167</v>
      </c>
      <c r="AO41" s="2">
        <v>15660</v>
      </c>
      <c r="AP41" s="2">
        <v>16430</v>
      </c>
      <c r="AQ41" s="2">
        <v>11160</v>
      </c>
      <c r="AR41" s="2">
        <v>12220</v>
      </c>
      <c r="AS41" s="2">
        <v>15520</v>
      </c>
      <c r="AT41" s="2">
        <v>20230</v>
      </c>
      <c r="AU41" s="2">
        <v>21990</v>
      </c>
      <c r="AV41" s="2">
        <v>12360</v>
      </c>
      <c r="AW41" s="2">
        <v>14340</v>
      </c>
      <c r="AX41" s="2">
        <v>18340</v>
      </c>
      <c r="AY41" s="2">
        <v>11670</v>
      </c>
      <c r="AZ41" s="2">
        <v>14560</v>
      </c>
      <c r="BA41" s="2">
        <v>16880</v>
      </c>
      <c r="BB41" s="2">
        <v>13960</v>
      </c>
      <c r="BC41" s="2">
        <v>14930</v>
      </c>
      <c r="BD41" s="2">
        <v>14650</v>
      </c>
      <c r="BE41" s="3">
        <v>17.989000000000001</v>
      </c>
      <c r="BF41" s="3">
        <v>25.859000000000002</v>
      </c>
      <c r="BG41" s="3">
        <v>24.826000000000001</v>
      </c>
      <c r="BH41" s="3">
        <v>23.361000000000001</v>
      </c>
      <c r="BI41" s="3">
        <v>26.178999999999998</v>
      </c>
      <c r="BJ41" s="3">
        <v>28.795000000000002</v>
      </c>
      <c r="BK41" s="3">
        <v>31.446000000000002</v>
      </c>
      <c r="BL41" s="3">
        <v>33.988999999999997</v>
      </c>
      <c r="BM41" s="3">
        <v>24.748999999999999</v>
      </c>
      <c r="BN41" s="3">
        <v>27.225999999999999</v>
      </c>
      <c r="BO41" s="3">
        <v>31.471</v>
      </c>
      <c r="BP41" s="3">
        <v>23.100999999999999</v>
      </c>
      <c r="BQ41" s="3">
        <v>27.216000000000001</v>
      </c>
      <c r="BR41" s="3">
        <v>30.452999999999999</v>
      </c>
      <c r="BS41" s="3">
        <v>27.166</v>
      </c>
      <c r="BT41" s="3">
        <v>28.047000000000001</v>
      </c>
      <c r="BU41" s="3">
        <v>28.17</v>
      </c>
      <c r="BV41" s="3">
        <v>13.481999999999999</v>
      </c>
      <c r="BW41" s="3">
        <v>8.3480000000000008</v>
      </c>
      <c r="BX41" s="3">
        <v>8.2520000000000007</v>
      </c>
      <c r="BY41" s="3">
        <v>12.728</v>
      </c>
      <c r="BZ41" s="3">
        <v>10.515000000000001</v>
      </c>
      <c r="CA41" s="3">
        <v>8.4450000000000003</v>
      </c>
      <c r="CB41" s="3">
        <v>6.8339999999999996</v>
      </c>
      <c r="CC41" s="3">
        <v>5.7729999999999997</v>
      </c>
      <c r="CD41" s="3">
        <v>11.688000000000001</v>
      </c>
      <c r="CE41" s="3">
        <v>9.5449999999999999</v>
      </c>
      <c r="CF41" s="3">
        <v>7.2489999999999997</v>
      </c>
      <c r="CG41" s="3">
        <v>13.103999999999999</v>
      </c>
      <c r="CH41" s="3">
        <v>9.77</v>
      </c>
      <c r="CI41" s="3">
        <v>9.0429999999999993</v>
      </c>
      <c r="CJ41" s="3">
        <v>11.526</v>
      </c>
      <c r="CK41" s="3">
        <v>10.667999999999999</v>
      </c>
      <c r="CL41" s="3">
        <v>10.032999999999999</v>
      </c>
      <c r="CM41" s="3">
        <v>13.702</v>
      </c>
      <c r="CN41" s="3">
        <v>6.5060000000000002</v>
      </c>
      <c r="CO41" s="3">
        <v>8.859</v>
      </c>
      <c r="CP41" s="3">
        <v>11.97</v>
      </c>
      <c r="CQ41" s="3">
        <v>10.005000000000001</v>
      </c>
      <c r="CR41" s="3">
        <v>8.5009999999999994</v>
      </c>
      <c r="CS41" s="3">
        <v>6.9980000000000002</v>
      </c>
      <c r="CT41" s="3">
        <v>5.7889999999999997</v>
      </c>
      <c r="CU41" s="3">
        <v>10.936</v>
      </c>
      <c r="CV41" s="3">
        <v>9.0510000000000002</v>
      </c>
      <c r="CW41" s="3">
        <v>6.9980000000000002</v>
      </c>
      <c r="CX41" s="3">
        <v>11.894</v>
      </c>
      <c r="CY41" s="3">
        <v>9.468</v>
      </c>
      <c r="CZ41" s="3">
        <v>8.1129999999999995</v>
      </c>
      <c r="DA41" s="3">
        <v>10.492000000000001</v>
      </c>
      <c r="DB41" s="3">
        <v>9.5589999999999993</v>
      </c>
      <c r="DC41" s="3">
        <v>9.4190000000000005</v>
      </c>
      <c r="DD41" s="2">
        <v>7883</v>
      </c>
      <c r="DE41" s="2">
        <v>15250</v>
      </c>
      <c r="DF41" s="2">
        <v>16720</v>
      </c>
      <c r="DG41" s="2">
        <v>11340</v>
      </c>
      <c r="DH41" s="2">
        <v>11720</v>
      </c>
      <c r="DI41" s="2">
        <v>15650</v>
      </c>
      <c r="DJ41" s="2">
        <v>20060</v>
      </c>
      <c r="DK41" s="2">
        <v>21290</v>
      </c>
      <c r="DL41" s="2">
        <v>11880</v>
      </c>
      <c r="DM41" s="2">
        <v>15190</v>
      </c>
      <c r="DN41" s="2">
        <v>18940</v>
      </c>
      <c r="DO41" s="2">
        <v>12030</v>
      </c>
      <c r="DP41" s="2">
        <v>14440</v>
      </c>
      <c r="DQ41" s="2">
        <v>17140</v>
      </c>
      <c r="DR41" s="2">
        <v>14410</v>
      </c>
      <c r="DS41" s="2">
        <v>15300</v>
      </c>
      <c r="DT41" s="2">
        <v>15120</v>
      </c>
      <c r="DU41" s="3">
        <v>23.265000000000001</v>
      </c>
      <c r="DV41" s="3">
        <v>29.440999999999999</v>
      </c>
      <c r="DW41" s="3">
        <v>27.254999999999999</v>
      </c>
      <c r="DX41" s="3">
        <v>25.510999999999999</v>
      </c>
      <c r="DY41" s="3">
        <v>27.954999999999998</v>
      </c>
      <c r="DZ41" s="3">
        <v>30.693000000000001</v>
      </c>
      <c r="EA41" s="3">
        <v>33.799999999999997</v>
      </c>
      <c r="EB41" s="3">
        <v>34.917999999999999</v>
      </c>
      <c r="EC41" s="3">
        <v>25.712</v>
      </c>
      <c r="ED41" s="3">
        <v>31.225999999999999</v>
      </c>
      <c r="EE41" s="3">
        <v>35.92</v>
      </c>
      <c r="EF41" s="3">
        <v>27.007999999999999</v>
      </c>
      <c r="EG41" s="3">
        <v>29.245999999999999</v>
      </c>
      <c r="EH41" s="3">
        <v>33.523000000000003</v>
      </c>
      <c r="EI41" s="3">
        <v>29.395</v>
      </c>
      <c r="EJ41" s="3">
        <v>31.495000000000001</v>
      </c>
      <c r="EK41" s="3">
        <v>31.343</v>
      </c>
      <c r="EL41" s="2">
        <v>5356</v>
      </c>
      <c r="EM41" s="2">
        <v>6261</v>
      </c>
      <c r="EN41" s="2">
        <v>6180</v>
      </c>
      <c r="EO41" s="2">
        <v>5887</v>
      </c>
      <c r="EP41" s="2">
        <v>6159</v>
      </c>
      <c r="EQ41" s="2">
        <v>6654</v>
      </c>
      <c r="ER41" s="2">
        <v>7062</v>
      </c>
      <c r="ES41" s="2">
        <v>7302</v>
      </c>
      <c r="ET41" s="2">
        <v>6032</v>
      </c>
      <c r="EU41" s="2">
        <v>6485</v>
      </c>
      <c r="EV41" s="2">
        <v>6976</v>
      </c>
      <c r="EW41" s="2">
        <v>5882</v>
      </c>
      <c r="EX41" s="2">
        <v>6390</v>
      </c>
      <c r="EY41" s="2">
        <v>6836</v>
      </c>
      <c r="EZ41" s="2">
        <v>6390</v>
      </c>
      <c r="FA41" s="2">
        <v>6527</v>
      </c>
      <c r="FB41" s="2">
        <v>6578</v>
      </c>
      <c r="FC41" s="3">
        <v>8.7439999999999998</v>
      </c>
      <c r="FD41" s="3">
        <v>11.464</v>
      </c>
      <c r="FE41" s="3">
        <v>8.2349999999999994</v>
      </c>
      <c r="FF41" s="3">
        <v>7.6859999999999999</v>
      </c>
      <c r="FG41" s="3">
        <v>7.72</v>
      </c>
      <c r="FH41" s="3">
        <v>7.3179999999999996</v>
      </c>
      <c r="FI41" s="3">
        <v>6.2210000000000001</v>
      </c>
      <c r="FJ41" s="3">
        <v>6.6180000000000003</v>
      </c>
      <c r="FK41" s="3">
        <v>7.8220000000000001</v>
      </c>
      <c r="FL41" s="3">
        <v>6.5259999999999998</v>
      </c>
      <c r="FM41" s="3">
        <v>6.8159999999999998</v>
      </c>
      <c r="FN41" s="3">
        <v>7.0490000000000004</v>
      </c>
      <c r="FO41" s="3">
        <v>6.5090000000000003</v>
      </c>
      <c r="FP41" s="3">
        <v>6.9269999999999996</v>
      </c>
      <c r="FQ41" s="3">
        <v>6.5</v>
      </c>
      <c r="FR41" s="3">
        <v>6.827</v>
      </c>
      <c r="FS41" s="3">
        <v>6.8579999999999997</v>
      </c>
    </row>
    <row r="42" spans="1:175">
      <c r="A42">
        <v>165</v>
      </c>
      <c r="B42">
        <v>4588</v>
      </c>
      <c r="C42">
        <v>301</v>
      </c>
      <c r="D42" s="4">
        <v>64</v>
      </c>
      <c r="E42" s="4">
        <v>26</v>
      </c>
      <c r="F42" s="2">
        <v>467.60899999999998</v>
      </c>
      <c r="G42" s="2">
        <v>608.62099999999998</v>
      </c>
      <c r="H42" s="2">
        <v>568.19299999999998</v>
      </c>
      <c r="I42" s="2">
        <v>489.66</v>
      </c>
      <c r="J42" s="2">
        <v>509.48899999999998</v>
      </c>
      <c r="K42" s="2">
        <v>577.48699999999997</v>
      </c>
      <c r="L42" s="2">
        <v>605.59100000000001</v>
      </c>
      <c r="M42" s="2">
        <v>616.46100000000001</v>
      </c>
      <c r="N42" s="2">
        <v>487.97300000000001</v>
      </c>
      <c r="O42" s="2">
        <v>570.90599999999995</v>
      </c>
      <c r="P42" s="2">
        <v>620.00199999999995</v>
      </c>
      <c r="Q42" s="2">
        <v>514.78899999999999</v>
      </c>
      <c r="R42" s="2">
        <v>543.20799999999997</v>
      </c>
      <c r="S42" s="2">
        <v>577.42100000000005</v>
      </c>
      <c r="T42" s="2">
        <v>539.20000000000005</v>
      </c>
      <c r="U42" s="2">
        <v>557.37699999999995</v>
      </c>
      <c r="V42" s="2">
        <v>559.23299999999995</v>
      </c>
      <c r="W42" s="2">
        <v>388.62599999999998</v>
      </c>
      <c r="X42" s="2">
        <v>461.774</v>
      </c>
      <c r="Y42" s="2">
        <v>500.77699999999999</v>
      </c>
      <c r="Z42" s="2">
        <v>372.27199999999999</v>
      </c>
      <c r="AA42" s="2">
        <v>378.94299999999998</v>
      </c>
      <c r="AB42" s="2">
        <v>415.66399999999999</v>
      </c>
      <c r="AC42" s="2">
        <v>515.59199999999998</v>
      </c>
      <c r="AD42" s="2">
        <v>515.59100000000001</v>
      </c>
      <c r="AE42" s="2">
        <v>413.49900000000002</v>
      </c>
      <c r="AF42" s="2">
        <v>423.63099999999997</v>
      </c>
      <c r="AG42" s="2">
        <v>528.07399999999996</v>
      </c>
      <c r="AH42" s="2">
        <v>408.7</v>
      </c>
      <c r="AI42" s="2">
        <v>416.887</v>
      </c>
      <c r="AJ42" s="2">
        <v>442.80099999999999</v>
      </c>
      <c r="AK42" s="2">
        <v>470.714</v>
      </c>
      <c r="AL42" s="2">
        <v>447.67099999999999</v>
      </c>
      <c r="AM42" s="2">
        <v>422.09899999999999</v>
      </c>
      <c r="AN42" s="2">
        <v>8391</v>
      </c>
      <c r="AO42" s="2">
        <v>12690</v>
      </c>
      <c r="AP42" s="2">
        <v>12200</v>
      </c>
      <c r="AQ42" s="2">
        <v>12840</v>
      </c>
      <c r="AR42" s="2">
        <v>14220</v>
      </c>
      <c r="AS42" s="2">
        <v>15300</v>
      </c>
      <c r="AT42" s="2">
        <v>17220</v>
      </c>
      <c r="AU42" s="2">
        <v>18750</v>
      </c>
      <c r="AV42" s="2">
        <v>10530</v>
      </c>
      <c r="AW42" s="2">
        <v>14470</v>
      </c>
      <c r="AX42" s="2">
        <v>16130</v>
      </c>
      <c r="AY42" s="2">
        <v>11230</v>
      </c>
      <c r="AZ42" s="2">
        <v>14770</v>
      </c>
      <c r="BA42" s="2">
        <v>15210</v>
      </c>
      <c r="BB42" s="2">
        <v>11530</v>
      </c>
      <c r="BC42" s="2">
        <v>12390</v>
      </c>
      <c r="BD42" s="2">
        <v>14740</v>
      </c>
      <c r="BE42" s="3">
        <v>20.038</v>
      </c>
      <c r="BF42" s="3">
        <v>22.55</v>
      </c>
      <c r="BG42" s="3">
        <v>22.552</v>
      </c>
      <c r="BH42" s="3">
        <v>27.192</v>
      </c>
      <c r="BI42" s="3">
        <v>29.367000000000001</v>
      </c>
      <c r="BJ42" s="3">
        <v>28.84</v>
      </c>
      <c r="BK42" s="3">
        <v>31.376000000000001</v>
      </c>
      <c r="BL42" s="3">
        <v>33.262999999999998</v>
      </c>
      <c r="BM42" s="3">
        <v>22.029</v>
      </c>
      <c r="BN42" s="3">
        <v>26.965</v>
      </c>
      <c r="BO42" s="3">
        <v>28.349</v>
      </c>
      <c r="BP42" s="3">
        <v>23.399000000000001</v>
      </c>
      <c r="BQ42" s="3">
        <v>29.094999999999999</v>
      </c>
      <c r="BR42" s="3">
        <v>28.558</v>
      </c>
      <c r="BS42" s="3">
        <v>20.975000000000001</v>
      </c>
      <c r="BT42" s="3">
        <v>23.933</v>
      </c>
      <c r="BU42" s="3">
        <v>28.152999999999999</v>
      </c>
      <c r="BV42" s="3">
        <v>12.093</v>
      </c>
      <c r="BW42" s="3">
        <v>11.406000000000001</v>
      </c>
      <c r="BX42" s="3">
        <v>10.429</v>
      </c>
      <c r="BY42" s="3">
        <v>11.516</v>
      </c>
      <c r="BZ42" s="3">
        <v>10.539</v>
      </c>
      <c r="CA42" s="3">
        <v>9.6289999999999996</v>
      </c>
      <c r="CB42" s="3">
        <v>9.3829999999999991</v>
      </c>
      <c r="CC42" s="3">
        <v>8.7579999999999991</v>
      </c>
      <c r="CD42" s="3">
        <v>12.544</v>
      </c>
      <c r="CE42" s="3">
        <v>10.003</v>
      </c>
      <c r="CF42" s="3">
        <v>8.4600000000000009</v>
      </c>
      <c r="CG42" s="3">
        <v>12.747</v>
      </c>
      <c r="CH42" s="3">
        <v>10.226000000000001</v>
      </c>
      <c r="CI42" s="3">
        <v>9.798</v>
      </c>
      <c r="CJ42" s="3">
        <v>13.747</v>
      </c>
      <c r="CK42" s="3">
        <v>13.002000000000001</v>
      </c>
      <c r="CL42" s="3">
        <v>12.169</v>
      </c>
      <c r="CM42" s="3">
        <v>13.044</v>
      </c>
      <c r="CN42" s="3">
        <v>11.904999999999999</v>
      </c>
      <c r="CO42" s="3">
        <v>11.352</v>
      </c>
      <c r="CP42" s="3">
        <v>11.122999999999999</v>
      </c>
      <c r="CQ42" s="3">
        <v>10.661</v>
      </c>
      <c r="CR42" s="3">
        <v>9.8369999999999997</v>
      </c>
      <c r="CS42" s="3">
        <v>9.5709999999999997</v>
      </c>
      <c r="CT42" s="3">
        <v>8.4030000000000005</v>
      </c>
      <c r="CU42" s="3">
        <v>11.826000000000001</v>
      </c>
      <c r="CV42" s="3">
        <v>9.6509999999999998</v>
      </c>
      <c r="CW42" s="3">
        <v>9.2040000000000006</v>
      </c>
      <c r="CX42" s="3">
        <v>12.17</v>
      </c>
      <c r="CY42" s="3">
        <v>10.022</v>
      </c>
      <c r="CZ42" s="3">
        <v>9.6579999999999995</v>
      </c>
      <c r="DA42" s="3">
        <v>12.949</v>
      </c>
      <c r="DB42" s="3">
        <v>11.920999999999999</v>
      </c>
      <c r="DC42" s="3">
        <v>10.936999999999999</v>
      </c>
      <c r="DD42" s="2">
        <v>10090</v>
      </c>
      <c r="DE42" s="2">
        <v>14910</v>
      </c>
      <c r="DF42" s="2">
        <v>13800</v>
      </c>
      <c r="DG42" s="2">
        <v>13080</v>
      </c>
      <c r="DH42" s="2">
        <v>14510</v>
      </c>
      <c r="DI42" s="2">
        <v>16470</v>
      </c>
      <c r="DJ42" s="2">
        <v>18590</v>
      </c>
      <c r="DK42" s="2">
        <v>19370</v>
      </c>
      <c r="DL42" s="2">
        <v>10600</v>
      </c>
      <c r="DM42" s="2">
        <v>15000</v>
      </c>
      <c r="DN42" s="2">
        <v>17710</v>
      </c>
      <c r="DO42" s="2">
        <v>12050</v>
      </c>
      <c r="DP42" s="2">
        <v>15330</v>
      </c>
      <c r="DQ42" s="2">
        <v>16090</v>
      </c>
      <c r="DR42" s="2">
        <v>11250</v>
      </c>
      <c r="DS42" s="2">
        <v>13220</v>
      </c>
      <c r="DT42" s="2">
        <v>14810</v>
      </c>
      <c r="DU42" s="3">
        <v>24.309000000000001</v>
      </c>
      <c r="DV42" s="3">
        <v>28.673999999999999</v>
      </c>
      <c r="DW42" s="3">
        <v>27.26</v>
      </c>
      <c r="DX42" s="3">
        <v>29.451000000000001</v>
      </c>
      <c r="DY42" s="3">
        <v>31.178000000000001</v>
      </c>
      <c r="DZ42" s="3">
        <v>32.280999999999999</v>
      </c>
      <c r="EA42" s="3">
        <v>37.686999999999998</v>
      </c>
      <c r="EB42" s="3">
        <v>38.076000000000001</v>
      </c>
      <c r="EC42" s="3">
        <v>24.109000000000002</v>
      </c>
      <c r="ED42" s="3">
        <v>29.2</v>
      </c>
      <c r="EE42" s="3">
        <v>34.14</v>
      </c>
      <c r="EF42" s="3">
        <v>26.568000000000001</v>
      </c>
      <c r="EG42" s="3">
        <v>31.548999999999999</v>
      </c>
      <c r="EH42" s="3">
        <v>32.06</v>
      </c>
      <c r="EI42" s="3">
        <v>22.920999999999999</v>
      </c>
      <c r="EJ42" s="3">
        <v>25.821999999999999</v>
      </c>
      <c r="EK42" s="3">
        <v>29.382000000000001</v>
      </c>
      <c r="EL42" s="2">
        <v>5621</v>
      </c>
      <c r="EM42" s="2">
        <v>6073</v>
      </c>
      <c r="EN42" s="2">
        <v>5909</v>
      </c>
      <c r="EO42" s="2">
        <v>6324</v>
      </c>
      <c r="EP42" s="2">
        <v>6609</v>
      </c>
      <c r="EQ42" s="2">
        <v>6730</v>
      </c>
      <c r="ER42" s="2">
        <v>6983</v>
      </c>
      <c r="ES42" s="2">
        <v>7141</v>
      </c>
      <c r="ET42" s="2">
        <v>5650</v>
      </c>
      <c r="EU42" s="2">
        <v>6408</v>
      </c>
      <c r="EV42" s="2">
        <v>6665</v>
      </c>
      <c r="EW42" s="2">
        <v>5896</v>
      </c>
      <c r="EX42" s="2">
        <v>6592</v>
      </c>
      <c r="EY42" s="2">
        <v>6599</v>
      </c>
      <c r="EZ42" s="2">
        <v>5507</v>
      </c>
      <c r="FA42" s="2">
        <v>5998</v>
      </c>
      <c r="FB42" s="2">
        <v>6452</v>
      </c>
      <c r="FC42" s="3">
        <v>6.9619999999999997</v>
      </c>
      <c r="FD42" s="3">
        <v>4.9530000000000003</v>
      </c>
      <c r="FE42" s="3">
        <v>6.3579999999999997</v>
      </c>
      <c r="FF42" s="3">
        <v>6.5789999999999997</v>
      </c>
      <c r="FG42" s="3">
        <v>5.3630000000000004</v>
      </c>
      <c r="FH42" s="3">
        <v>5.2240000000000002</v>
      </c>
      <c r="FI42" s="3">
        <v>4.8490000000000002</v>
      </c>
      <c r="FJ42" s="3">
        <v>5.2</v>
      </c>
      <c r="FK42" s="3">
        <v>8.3089999999999993</v>
      </c>
      <c r="FL42" s="3">
        <v>5.6369999999999996</v>
      </c>
      <c r="FM42" s="3">
        <v>5.585</v>
      </c>
      <c r="FN42" s="3">
        <v>6.3869999999999996</v>
      </c>
      <c r="FO42" s="3">
        <v>5.2469999999999999</v>
      </c>
      <c r="FP42" s="3">
        <v>5.7060000000000004</v>
      </c>
      <c r="FQ42" s="3">
        <v>7.367</v>
      </c>
      <c r="FR42" s="3">
        <v>6.9429999999999996</v>
      </c>
      <c r="FS42" s="3">
        <v>5.1849999999999996</v>
      </c>
    </row>
    <row r="43" spans="1:175">
      <c r="A43">
        <v>166</v>
      </c>
      <c r="B43">
        <v>4588</v>
      </c>
      <c r="C43">
        <v>301</v>
      </c>
      <c r="D43" s="4">
        <v>61</v>
      </c>
      <c r="E43" s="4">
        <v>24</v>
      </c>
      <c r="F43" s="2">
        <v>440.255</v>
      </c>
      <c r="G43" s="2">
        <v>503.32100000000003</v>
      </c>
      <c r="H43" s="2">
        <v>542.26800000000003</v>
      </c>
      <c r="I43" s="2">
        <v>486.64299999999997</v>
      </c>
      <c r="J43" s="2">
        <v>495.54399999999998</v>
      </c>
      <c r="K43" s="2">
        <v>562.471</v>
      </c>
      <c r="L43" s="2">
        <v>598.50300000000004</v>
      </c>
      <c r="M43" s="2">
        <v>616.62099999999998</v>
      </c>
      <c r="N43" s="2">
        <v>462.11500000000001</v>
      </c>
      <c r="O43" s="2">
        <v>616.54200000000003</v>
      </c>
      <c r="P43" s="2">
        <v>626.44200000000001</v>
      </c>
      <c r="Q43" s="2">
        <v>504.28399999999999</v>
      </c>
      <c r="R43" s="2">
        <v>534.12400000000002</v>
      </c>
      <c r="S43" s="2">
        <v>572.72900000000004</v>
      </c>
      <c r="T43" s="2">
        <v>525.06299999999999</v>
      </c>
      <c r="U43" s="2">
        <v>551.82399999999996</v>
      </c>
      <c r="V43" s="2">
        <v>543.78</v>
      </c>
      <c r="W43" s="2">
        <v>373.71899999999999</v>
      </c>
      <c r="X43" s="2">
        <v>400.12299999999999</v>
      </c>
      <c r="Y43" s="2">
        <v>465.476</v>
      </c>
      <c r="Z43" s="2">
        <v>416.84100000000001</v>
      </c>
      <c r="AA43" s="2">
        <v>406.37400000000002</v>
      </c>
      <c r="AB43" s="2">
        <v>443.99700000000001</v>
      </c>
      <c r="AC43" s="2">
        <v>479.00299999999999</v>
      </c>
      <c r="AD43" s="2">
        <v>495.50799999999998</v>
      </c>
      <c r="AE43" s="2">
        <v>362.50700000000001</v>
      </c>
      <c r="AF43" s="2">
        <v>481.11599999999999</v>
      </c>
      <c r="AG43" s="2">
        <v>510.34899999999999</v>
      </c>
      <c r="AH43" s="2">
        <v>421.45800000000003</v>
      </c>
      <c r="AI43" s="2">
        <v>424.51100000000002</v>
      </c>
      <c r="AJ43" s="2">
        <v>455.72800000000001</v>
      </c>
      <c r="AK43" s="2">
        <v>434.27699999999999</v>
      </c>
      <c r="AL43" s="2">
        <v>430.44499999999999</v>
      </c>
      <c r="AM43" s="2">
        <v>408.74400000000003</v>
      </c>
      <c r="AN43" s="2">
        <v>5416</v>
      </c>
      <c r="AO43" s="2">
        <v>8039</v>
      </c>
      <c r="AP43" s="2">
        <v>11250</v>
      </c>
      <c r="AQ43" s="2">
        <v>9484</v>
      </c>
      <c r="AR43" s="2">
        <v>13860</v>
      </c>
      <c r="AS43" s="2">
        <v>14700</v>
      </c>
      <c r="AT43" s="2">
        <v>17000</v>
      </c>
      <c r="AU43" s="2">
        <v>17520</v>
      </c>
      <c r="AV43" s="2">
        <v>8134</v>
      </c>
      <c r="AW43" s="2">
        <v>16560</v>
      </c>
      <c r="AX43" s="2">
        <v>18000</v>
      </c>
      <c r="AY43" s="2">
        <v>9814</v>
      </c>
      <c r="AZ43" s="2">
        <v>13750</v>
      </c>
      <c r="BA43" s="2">
        <v>16430</v>
      </c>
      <c r="BB43" s="2">
        <v>10220</v>
      </c>
      <c r="BC43" s="2">
        <v>13080</v>
      </c>
      <c r="BD43" s="2">
        <v>14640</v>
      </c>
      <c r="BE43" s="3">
        <v>17.082999999999998</v>
      </c>
      <c r="BF43" s="3">
        <v>18.649000000000001</v>
      </c>
      <c r="BG43" s="3">
        <v>22.515000000000001</v>
      </c>
      <c r="BH43" s="3">
        <v>21.501999999999999</v>
      </c>
      <c r="BI43" s="3">
        <v>27.876000000000001</v>
      </c>
      <c r="BJ43" s="3">
        <v>27.806000000000001</v>
      </c>
      <c r="BK43" s="3">
        <v>30.611000000000001</v>
      </c>
      <c r="BL43" s="3">
        <v>30.946000000000002</v>
      </c>
      <c r="BM43" s="3">
        <v>19.190000000000001</v>
      </c>
      <c r="BN43" s="3">
        <v>27.895</v>
      </c>
      <c r="BO43" s="3">
        <v>30.79</v>
      </c>
      <c r="BP43" s="3">
        <v>20.966999999999999</v>
      </c>
      <c r="BQ43" s="3">
        <v>27.292999999999999</v>
      </c>
      <c r="BR43" s="3">
        <v>29.988</v>
      </c>
      <c r="BS43" s="3">
        <v>20.55</v>
      </c>
      <c r="BT43" s="3">
        <v>25.193999999999999</v>
      </c>
      <c r="BU43" s="3">
        <v>28.433</v>
      </c>
      <c r="BV43" s="3">
        <v>14.462</v>
      </c>
      <c r="BW43" s="3">
        <v>13.303000000000001</v>
      </c>
      <c r="BX43" s="3">
        <v>11.733000000000001</v>
      </c>
      <c r="BY43" s="3">
        <v>13.789</v>
      </c>
      <c r="BZ43" s="3">
        <v>10.433999999999999</v>
      </c>
      <c r="CA43" s="3">
        <v>9.9190000000000005</v>
      </c>
      <c r="CB43" s="3">
        <v>8.42</v>
      </c>
      <c r="CC43" s="3">
        <v>8.0440000000000005</v>
      </c>
      <c r="CD43" s="3">
        <v>13.111000000000001</v>
      </c>
      <c r="CE43" s="3">
        <v>9.5459999999999994</v>
      </c>
      <c r="CF43" s="3">
        <v>8.4570000000000007</v>
      </c>
      <c r="CG43" s="3">
        <v>13.4</v>
      </c>
      <c r="CH43" s="3">
        <v>10.548</v>
      </c>
      <c r="CI43" s="3">
        <v>9.2319999999999993</v>
      </c>
      <c r="CJ43" s="3">
        <v>14.407999999999999</v>
      </c>
      <c r="CK43" s="3">
        <v>12.257999999999999</v>
      </c>
      <c r="CL43" s="3">
        <v>11.180999999999999</v>
      </c>
      <c r="CM43" s="3">
        <v>15.541</v>
      </c>
      <c r="CN43" s="3">
        <v>13.999000000000001</v>
      </c>
      <c r="CO43" s="3">
        <v>11.907999999999999</v>
      </c>
      <c r="CP43" s="3">
        <v>13.034000000000001</v>
      </c>
      <c r="CQ43" s="3">
        <v>9.9540000000000006</v>
      </c>
      <c r="CR43" s="3">
        <v>9.8290000000000006</v>
      </c>
      <c r="CS43" s="3">
        <v>8.5839999999999996</v>
      </c>
      <c r="CT43" s="3">
        <v>8.1430000000000007</v>
      </c>
      <c r="CU43" s="3">
        <v>14.196</v>
      </c>
      <c r="CV43" s="3">
        <v>9.0690000000000008</v>
      </c>
      <c r="CW43" s="3">
        <v>8.5489999999999995</v>
      </c>
      <c r="CX43" s="3">
        <v>12.731</v>
      </c>
      <c r="CY43" s="3">
        <v>10.409000000000001</v>
      </c>
      <c r="CZ43" s="3">
        <v>8.6709999999999994</v>
      </c>
      <c r="DA43" s="3">
        <v>13.269</v>
      </c>
      <c r="DB43" s="3">
        <v>11.63</v>
      </c>
      <c r="DC43" s="3">
        <v>10.657999999999999</v>
      </c>
      <c r="DD43" s="2">
        <v>8649</v>
      </c>
      <c r="DE43" s="2">
        <v>10570</v>
      </c>
      <c r="DF43" s="2">
        <v>13070</v>
      </c>
      <c r="DG43" s="2">
        <v>10500</v>
      </c>
      <c r="DH43" s="2">
        <v>13120</v>
      </c>
      <c r="DI43" s="2">
        <v>14990</v>
      </c>
      <c r="DJ43" s="2">
        <v>17540</v>
      </c>
      <c r="DK43" s="2">
        <v>18110</v>
      </c>
      <c r="DL43" s="2">
        <v>8893</v>
      </c>
      <c r="DM43" s="2">
        <v>16220</v>
      </c>
      <c r="DN43" s="2">
        <v>18120</v>
      </c>
      <c r="DO43" s="2">
        <v>10850</v>
      </c>
      <c r="DP43" s="2">
        <v>14400</v>
      </c>
      <c r="DQ43" s="2">
        <v>16220</v>
      </c>
      <c r="DR43" s="2">
        <v>11140</v>
      </c>
      <c r="DS43" s="2">
        <v>13550</v>
      </c>
      <c r="DT43" s="2">
        <v>14810</v>
      </c>
      <c r="DU43" s="3">
        <v>24.198</v>
      </c>
      <c r="DV43" s="3">
        <v>24.678999999999998</v>
      </c>
      <c r="DW43" s="3">
        <v>28.08</v>
      </c>
      <c r="DX43" s="3">
        <v>24.681999999999999</v>
      </c>
      <c r="DY43" s="3">
        <v>27.981999999999999</v>
      </c>
      <c r="DZ43" s="3">
        <v>30.103000000000002</v>
      </c>
      <c r="EA43" s="3">
        <v>33.21</v>
      </c>
      <c r="EB43" s="3">
        <v>34.093000000000004</v>
      </c>
      <c r="EC43" s="3">
        <v>22.571999999999999</v>
      </c>
      <c r="ED43" s="3">
        <v>30.065000000000001</v>
      </c>
      <c r="EE43" s="3">
        <v>32.33</v>
      </c>
      <c r="EF43" s="3">
        <v>24.837</v>
      </c>
      <c r="EG43" s="3">
        <v>30.984000000000002</v>
      </c>
      <c r="EH43" s="3">
        <v>33.039000000000001</v>
      </c>
      <c r="EI43" s="3">
        <v>23.056999999999999</v>
      </c>
      <c r="EJ43" s="3">
        <v>27.132999999999999</v>
      </c>
      <c r="EK43" s="3">
        <v>29.85</v>
      </c>
      <c r="EL43" s="2">
        <v>5364</v>
      </c>
      <c r="EM43" s="2">
        <v>5536</v>
      </c>
      <c r="EN43" s="2">
        <v>5908</v>
      </c>
      <c r="EO43" s="2">
        <v>5702</v>
      </c>
      <c r="EP43" s="2">
        <v>6278</v>
      </c>
      <c r="EQ43" s="2">
        <v>6467</v>
      </c>
      <c r="ER43" s="2">
        <v>6859</v>
      </c>
      <c r="ES43" s="2">
        <v>6871</v>
      </c>
      <c r="ET43" s="2">
        <v>5295</v>
      </c>
      <c r="EU43" s="2">
        <v>6497</v>
      </c>
      <c r="EV43" s="2">
        <v>6845</v>
      </c>
      <c r="EW43" s="2">
        <v>5600</v>
      </c>
      <c r="EX43" s="2">
        <v>6344</v>
      </c>
      <c r="EY43" s="2">
        <v>6656</v>
      </c>
      <c r="EZ43" s="2">
        <v>5570</v>
      </c>
      <c r="FA43" s="2">
        <v>6098</v>
      </c>
      <c r="FB43" s="2">
        <v>6483</v>
      </c>
      <c r="FC43" s="3">
        <v>7.8840000000000003</v>
      </c>
      <c r="FD43" s="3">
        <v>6.2679999999999998</v>
      </c>
      <c r="FE43" s="3">
        <v>6.1879999999999997</v>
      </c>
      <c r="FF43" s="3">
        <v>7.53</v>
      </c>
      <c r="FG43" s="3">
        <v>7.4329999999999998</v>
      </c>
      <c r="FH43" s="3">
        <v>5.9829999999999997</v>
      </c>
      <c r="FI43" s="3">
        <v>5.8339999999999996</v>
      </c>
      <c r="FJ43" s="3">
        <v>5.9349999999999996</v>
      </c>
      <c r="FK43" s="3">
        <v>7.1310000000000002</v>
      </c>
      <c r="FL43" s="3">
        <v>5.891</v>
      </c>
      <c r="FM43" s="3">
        <v>5.7670000000000003</v>
      </c>
      <c r="FN43" s="3">
        <v>7.6020000000000003</v>
      </c>
      <c r="FO43" s="3">
        <v>5.9489999999999998</v>
      </c>
      <c r="FP43" s="3">
        <v>6.2919999999999998</v>
      </c>
      <c r="FQ43" s="3">
        <v>7.1260000000000003</v>
      </c>
      <c r="FR43" s="3">
        <v>6.41</v>
      </c>
      <c r="FS43" s="3">
        <v>5.5030000000000001</v>
      </c>
    </row>
    <row r="44" spans="1:175">
      <c r="A44">
        <v>167</v>
      </c>
      <c r="B44">
        <v>4588</v>
      </c>
      <c r="C44">
        <v>301</v>
      </c>
      <c r="D44" s="4">
        <v>61</v>
      </c>
      <c r="E44" s="4">
        <v>25.5</v>
      </c>
      <c r="F44" s="2">
        <v>498.38</v>
      </c>
      <c r="G44" s="2">
        <v>575.25800000000004</v>
      </c>
      <c r="H44" s="2">
        <v>594.94299999999998</v>
      </c>
      <c r="I44" s="2">
        <v>485.23200000000003</v>
      </c>
      <c r="J44" s="2">
        <v>488.90800000000002</v>
      </c>
      <c r="K44" s="2">
        <v>522.5</v>
      </c>
      <c r="L44" s="2">
        <v>590.35400000000004</v>
      </c>
      <c r="M44" s="2">
        <v>622.971</v>
      </c>
      <c r="N44" s="2">
        <v>484.20100000000002</v>
      </c>
      <c r="O44" s="2">
        <v>539.98699999999997</v>
      </c>
      <c r="P44" s="2">
        <v>614.90099999999995</v>
      </c>
      <c r="Q44" s="2">
        <v>527.84100000000001</v>
      </c>
      <c r="R44" s="2">
        <v>524.73199999999997</v>
      </c>
      <c r="S44" s="2">
        <v>574.62400000000002</v>
      </c>
      <c r="T44" s="2">
        <v>491.00900000000001</v>
      </c>
      <c r="U44" s="2">
        <v>533.54700000000003</v>
      </c>
      <c r="V44" s="2">
        <v>527.34100000000001</v>
      </c>
      <c r="W44" s="2">
        <v>478.22300000000001</v>
      </c>
      <c r="X44" s="2">
        <v>466.61099999999999</v>
      </c>
      <c r="Y44" s="2">
        <v>547.25</v>
      </c>
      <c r="Z44" s="2">
        <v>416.07600000000002</v>
      </c>
      <c r="AA44" s="2">
        <v>408.66500000000002</v>
      </c>
      <c r="AB44" s="2">
        <v>424.15</v>
      </c>
      <c r="AC44" s="2">
        <v>468.30799999999999</v>
      </c>
      <c r="AD44" s="2">
        <v>502.49299999999999</v>
      </c>
      <c r="AE44" s="2">
        <v>398.43099999999998</v>
      </c>
      <c r="AF44" s="2">
        <v>394.43900000000002</v>
      </c>
      <c r="AG44" s="2">
        <v>511.79</v>
      </c>
      <c r="AH44" s="2">
        <v>462.10199999999998</v>
      </c>
      <c r="AI44" s="2">
        <v>446.798</v>
      </c>
      <c r="AJ44" s="2">
        <v>465.88</v>
      </c>
      <c r="AK44" s="2">
        <v>405.28800000000001</v>
      </c>
      <c r="AL44" s="2">
        <v>455.68700000000001</v>
      </c>
      <c r="AM44" s="2">
        <v>398.60500000000002</v>
      </c>
      <c r="AN44" s="2">
        <v>8884</v>
      </c>
      <c r="AO44" s="2">
        <v>11560</v>
      </c>
      <c r="AP44" s="2">
        <v>12080</v>
      </c>
      <c r="AQ44" s="2">
        <v>8863</v>
      </c>
      <c r="AR44" s="2">
        <v>11460</v>
      </c>
      <c r="AS44" s="2">
        <v>14100</v>
      </c>
      <c r="AT44" s="2">
        <v>16880</v>
      </c>
      <c r="AU44" s="2">
        <v>18010</v>
      </c>
      <c r="AV44" s="2">
        <v>6813</v>
      </c>
      <c r="AW44" s="2">
        <v>13110</v>
      </c>
      <c r="AX44" s="2">
        <v>16790</v>
      </c>
      <c r="AY44" s="2">
        <v>8054</v>
      </c>
      <c r="AZ44" s="2">
        <v>11600</v>
      </c>
      <c r="BA44" s="2">
        <v>13920</v>
      </c>
      <c r="BB44" s="2">
        <v>8576</v>
      </c>
      <c r="BC44" s="2">
        <v>9986</v>
      </c>
      <c r="BD44" s="2">
        <v>12300</v>
      </c>
      <c r="BE44" s="3">
        <v>19.25</v>
      </c>
      <c r="BF44" s="3">
        <v>21.292000000000002</v>
      </c>
      <c r="BG44" s="3">
        <v>20.698</v>
      </c>
      <c r="BH44" s="3">
        <v>21.503</v>
      </c>
      <c r="BI44" s="3">
        <v>26.268999999999998</v>
      </c>
      <c r="BJ44" s="3">
        <v>29.259</v>
      </c>
      <c r="BK44" s="3">
        <v>32.116999999999997</v>
      </c>
      <c r="BL44" s="3">
        <v>32.585000000000001</v>
      </c>
      <c r="BM44" s="3">
        <v>16.905000000000001</v>
      </c>
      <c r="BN44" s="3">
        <v>25.795999999999999</v>
      </c>
      <c r="BO44" s="3">
        <v>29.248999999999999</v>
      </c>
      <c r="BP44" s="3">
        <v>17.292999999999999</v>
      </c>
      <c r="BQ44" s="3">
        <v>24.155999999999999</v>
      </c>
      <c r="BR44" s="3">
        <v>26.306000000000001</v>
      </c>
      <c r="BS44" s="3">
        <v>20.213999999999999</v>
      </c>
      <c r="BT44" s="3">
        <v>21.248999999999999</v>
      </c>
      <c r="BU44" s="3">
        <v>25.815999999999999</v>
      </c>
      <c r="BV44" s="3">
        <v>13.403</v>
      </c>
      <c r="BW44" s="3">
        <v>12.007</v>
      </c>
      <c r="BX44" s="3">
        <v>10.997999999999999</v>
      </c>
      <c r="BY44" s="3">
        <v>14.670999999999999</v>
      </c>
      <c r="BZ44" s="3">
        <v>14.004</v>
      </c>
      <c r="CA44" s="3">
        <v>11.728</v>
      </c>
      <c r="CB44" s="3">
        <v>9.5269999999999992</v>
      </c>
      <c r="CC44" s="3">
        <v>8.4309999999999992</v>
      </c>
      <c r="CD44" s="3">
        <v>15.028</v>
      </c>
      <c r="CE44" s="3">
        <v>11.025</v>
      </c>
      <c r="CF44" s="3">
        <v>9.0129999999999999</v>
      </c>
      <c r="CG44" s="3">
        <v>14.551</v>
      </c>
      <c r="CH44" s="3">
        <v>11.327</v>
      </c>
      <c r="CI44" s="3">
        <v>10.492000000000001</v>
      </c>
      <c r="CJ44" s="3">
        <v>14.157</v>
      </c>
      <c r="CK44" s="3">
        <v>12.914</v>
      </c>
      <c r="CL44" s="3">
        <v>11.275</v>
      </c>
      <c r="CM44" s="3">
        <v>13.042</v>
      </c>
      <c r="CN44" s="3">
        <v>12.411</v>
      </c>
      <c r="CO44" s="3">
        <v>11.683999999999999</v>
      </c>
      <c r="CP44" s="3">
        <v>14.605</v>
      </c>
      <c r="CQ44" s="3">
        <v>13.305999999999999</v>
      </c>
      <c r="CR44" s="3">
        <v>11.634</v>
      </c>
      <c r="CS44" s="3">
        <v>9.6669999999999998</v>
      </c>
      <c r="CT44" s="3">
        <v>8.5489999999999995</v>
      </c>
      <c r="CU44" s="3">
        <v>14.975</v>
      </c>
      <c r="CV44" s="3">
        <v>10.135</v>
      </c>
      <c r="CW44" s="3">
        <v>8.7360000000000007</v>
      </c>
      <c r="CX44" s="3">
        <v>14.113</v>
      </c>
      <c r="CY44" s="3">
        <v>11.398</v>
      </c>
      <c r="CZ44" s="3">
        <v>10.307</v>
      </c>
      <c r="DA44" s="3">
        <v>13.646000000000001</v>
      </c>
      <c r="DB44" s="3">
        <v>12.805</v>
      </c>
      <c r="DC44" s="3">
        <v>11.159000000000001</v>
      </c>
      <c r="DD44" s="2">
        <v>10750</v>
      </c>
      <c r="DE44" s="2">
        <v>13460</v>
      </c>
      <c r="DF44" s="2">
        <v>13870</v>
      </c>
      <c r="DG44" s="2">
        <v>11340</v>
      </c>
      <c r="DH44" s="2">
        <v>13110</v>
      </c>
      <c r="DI44" s="2">
        <v>15180</v>
      </c>
      <c r="DJ44" s="2">
        <v>18440</v>
      </c>
      <c r="DK44" s="2">
        <v>19320</v>
      </c>
      <c r="DL44" s="2">
        <v>8855</v>
      </c>
      <c r="DM44" s="2">
        <v>13840</v>
      </c>
      <c r="DN44" s="2">
        <v>17370</v>
      </c>
      <c r="DO44" s="2">
        <v>10340</v>
      </c>
      <c r="DP44" s="2">
        <v>13050</v>
      </c>
      <c r="DQ44" s="2">
        <v>15310</v>
      </c>
      <c r="DR44" s="2">
        <v>10570</v>
      </c>
      <c r="DS44" s="2">
        <v>12340</v>
      </c>
      <c r="DT44" s="2">
        <v>13820</v>
      </c>
      <c r="DU44" s="3">
        <v>27.471</v>
      </c>
      <c r="DV44" s="3">
        <v>27.686</v>
      </c>
      <c r="DW44" s="3">
        <v>27.059000000000001</v>
      </c>
      <c r="DX44" s="3">
        <v>28.948</v>
      </c>
      <c r="DY44" s="3">
        <v>32.246000000000002</v>
      </c>
      <c r="DZ44" s="3">
        <v>33.258000000000003</v>
      </c>
      <c r="EA44" s="3">
        <v>37.438000000000002</v>
      </c>
      <c r="EB44" s="3">
        <v>37.287999999999997</v>
      </c>
      <c r="EC44" s="3">
        <v>23.673999999999999</v>
      </c>
      <c r="ED44" s="3">
        <v>30.504999999999999</v>
      </c>
      <c r="EE44" s="3">
        <v>34.335000000000001</v>
      </c>
      <c r="EF44" s="3">
        <v>23.623000000000001</v>
      </c>
      <c r="EG44" s="3">
        <v>29.015999999999998</v>
      </c>
      <c r="EH44" s="3">
        <v>31.117999999999999</v>
      </c>
      <c r="EI44" s="3">
        <v>25.841000000000001</v>
      </c>
      <c r="EJ44" s="3">
        <v>26.853000000000002</v>
      </c>
      <c r="EK44" s="3">
        <v>30.646000000000001</v>
      </c>
      <c r="EL44" s="2">
        <v>5481</v>
      </c>
      <c r="EM44" s="2">
        <v>5766</v>
      </c>
      <c r="EN44" s="2">
        <v>5668</v>
      </c>
      <c r="EO44" s="2">
        <v>5755</v>
      </c>
      <c r="EP44" s="2">
        <v>6265</v>
      </c>
      <c r="EQ44" s="2">
        <v>6564</v>
      </c>
      <c r="ER44" s="2">
        <v>7070</v>
      </c>
      <c r="ES44" s="2">
        <v>7146</v>
      </c>
      <c r="ET44" s="2">
        <v>5160</v>
      </c>
      <c r="EU44" s="2">
        <v>6250</v>
      </c>
      <c r="EV44" s="2">
        <v>6666</v>
      </c>
      <c r="EW44" s="2">
        <v>5244</v>
      </c>
      <c r="EX44" s="2">
        <v>6019</v>
      </c>
      <c r="EY44" s="2">
        <v>6379</v>
      </c>
      <c r="EZ44" s="2">
        <v>5567</v>
      </c>
      <c r="FA44" s="2">
        <v>5766</v>
      </c>
      <c r="FB44" s="2">
        <v>6242</v>
      </c>
      <c r="FC44" s="3">
        <v>8.4949999999999992</v>
      </c>
      <c r="FD44" s="3">
        <v>5.9009999999999998</v>
      </c>
      <c r="FE44" s="3">
        <v>7.7649999999999997</v>
      </c>
      <c r="FF44" s="3">
        <v>6.3609999999999998</v>
      </c>
      <c r="FG44" s="3">
        <v>5.2389999999999999</v>
      </c>
      <c r="FH44" s="3">
        <v>4.9059999999999997</v>
      </c>
      <c r="FI44" s="3">
        <v>4.6710000000000003</v>
      </c>
      <c r="FJ44" s="3">
        <v>5.2750000000000004</v>
      </c>
      <c r="FK44" s="3">
        <v>7.4130000000000003</v>
      </c>
      <c r="FL44" s="3">
        <v>6.38</v>
      </c>
      <c r="FM44" s="3">
        <v>5.8609999999999998</v>
      </c>
      <c r="FN44" s="3">
        <v>7.2359999999999998</v>
      </c>
      <c r="FO44" s="3">
        <v>6.41</v>
      </c>
      <c r="FP44" s="3">
        <v>6.4130000000000003</v>
      </c>
      <c r="FQ44" s="3">
        <v>6.8819999999999997</v>
      </c>
      <c r="FR44" s="3">
        <v>6.681</v>
      </c>
      <c r="FS44" s="3">
        <v>6.1189999999999998</v>
      </c>
    </row>
    <row r="45" spans="1:175">
      <c r="A45">
        <v>168</v>
      </c>
      <c r="B45">
        <v>4588</v>
      </c>
      <c r="C45">
        <v>301</v>
      </c>
      <c r="D45" s="4">
        <v>66</v>
      </c>
      <c r="E45" s="4">
        <v>27</v>
      </c>
      <c r="F45" s="2">
        <v>485.346</v>
      </c>
      <c r="G45" s="2">
        <v>640.23900000000003</v>
      </c>
      <c r="H45" s="2">
        <v>621.40800000000002</v>
      </c>
      <c r="I45" s="2">
        <v>489.47800000000001</v>
      </c>
      <c r="J45" s="2">
        <v>484.54700000000003</v>
      </c>
      <c r="K45" s="2">
        <v>559.59900000000005</v>
      </c>
      <c r="L45" s="2">
        <v>602.56299999999999</v>
      </c>
      <c r="M45" s="2">
        <v>616.29999999999995</v>
      </c>
      <c r="N45" s="2">
        <v>472.48500000000001</v>
      </c>
      <c r="O45" s="2">
        <v>604.04499999999996</v>
      </c>
      <c r="P45" s="2">
        <v>639.47400000000005</v>
      </c>
      <c r="Q45" s="2">
        <v>512.35699999999997</v>
      </c>
      <c r="R45" s="2">
        <v>535.16600000000005</v>
      </c>
      <c r="S45" s="2">
        <v>590.98199999999997</v>
      </c>
      <c r="T45" s="2">
        <v>495.40699999999998</v>
      </c>
      <c r="U45" s="2">
        <v>527.66899999999998</v>
      </c>
      <c r="V45" s="2">
        <v>527.53599999999994</v>
      </c>
      <c r="W45" s="2">
        <v>349.17099999999999</v>
      </c>
      <c r="X45" s="2">
        <v>442.76100000000002</v>
      </c>
      <c r="Y45" s="2">
        <v>482.84399999999999</v>
      </c>
      <c r="Z45" s="2">
        <v>384.55</v>
      </c>
      <c r="AA45" s="2">
        <v>340.99099999999999</v>
      </c>
      <c r="AB45" s="2">
        <v>444.82100000000003</v>
      </c>
      <c r="AC45" s="2">
        <v>462.13200000000001</v>
      </c>
      <c r="AD45" s="2">
        <v>493.93700000000001</v>
      </c>
      <c r="AE45" s="2">
        <v>337.70800000000003</v>
      </c>
      <c r="AF45" s="2">
        <v>429.20299999999997</v>
      </c>
      <c r="AG45" s="2">
        <v>523.37</v>
      </c>
      <c r="AH45" s="2">
        <v>371.93900000000002</v>
      </c>
      <c r="AI45" s="2">
        <v>399.69799999999998</v>
      </c>
      <c r="AJ45" s="2">
        <v>468.07799999999997</v>
      </c>
      <c r="AK45" s="2">
        <v>374.96899999999999</v>
      </c>
      <c r="AL45" s="2">
        <v>403.50599999999997</v>
      </c>
      <c r="AM45" s="2">
        <v>396.20299999999997</v>
      </c>
      <c r="AN45" s="2">
        <v>9174</v>
      </c>
      <c r="AO45" s="2">
        <v>12770</v>
      </c>
      <c r="AP45" s="2">
        <v>12960</v>
      </c>
      <c r="AQ45" s="2">
        <v>9689</v>
      </c>
      <c r="AR45" s="2">
        <v>11620</v>
      </c>
      <c r="AS45" s="2">
        <v>12770</v>
      </c>
      <c r="AT45" s="2">
        <v>14040</v>
      </c>
      <c r="AU45" s="2">
        <v>15550</v>
      </c>
      <c r="AV45" s="2">
        <v>10190</v>
      </c>
      <c r="AW45" s="2">
        <v>14830</v>
      </c>
      <c r="AX45" s="2">
        <v>15870</v>
      </c>
      <c r="AY45" s="2">
        <v>9413</v>
      </c>
      <c r="AZ45" s="2">
        <v>12110</v>
      </c>
      <c r="BA45" s="2">
        <v>14900</v>
      </c>
      <c r="BB45" s="2">
        <v>8101</v>
      </c>
      <c r="BC45" s="2">
        <v>12080</v>
      </c>
      <c r="BD45" s="2">
        <v>13230</v>
      </c>
      <c r="BE45" s="3">
        <v>20.850999999999999</v>
      </c>
      <c r="BF45" s="3">
        <v>20.652999999999999</v>
      </c>
      <c r="BG45" s="3">
        <v>21.507000000000001</v>
      </c>
      <c r="BH45" s="3">
        <v>21.367000000000001</v>
      </c>
      <c r="BI45" s="3">
        <v>25.468</v>
      </c>
      <c r="BJ45" s="3">
        <v>24.335999999999999</v>
      </c>
      <c r="BK45" s="3">
        <v>25.013000000000002</v>
      </c>
      <c r="BL45" s="3">
        <v>27.492000000000001</v>
      </c>
      <c r="BM45" s="3">
        <v>22.888999999999999</v>
      </c>
      <c r="BN45" s="3">
        <v>25.715</v>
      </c>
      <c r="BO45" s="3">
        <v>26.591999999999999</v>
      </c>
      <c r="BP45" s="3">
        <v>20.646999999999998</v>
      </c>
      <c r="BQ45" s="3">
        <v>24.667000000000002</v>
      </c>
      <c r="BR45" s="3">
        <v>26.367000000000001</v>
      </c>
      <c r="BS45" s="3">
        <v>18.824999999999999</v>
      </c>
      <c r="BT45" s="3">
        <v>23.734999999999999</v>
      </c>
      <c r="BU45" s="3">
        <v>25.815000000000001</v>
      </c>
      <c r="BV45" s="3">
        <v>11.884</v>
      </c>
      <c r="BW45" s="3">
        <v>11.284000000000001</v>
      </c>
      <c r="BX45" s="3">
        <v>9.3810000000000002</v>
      </c>
      <c r="BY45" s="3">
        <v>12.888</v>
      </c>
      <c r="BZ45" s="3">
        <v>11.615</v>
      </c>
      <c r="CA45" s="3">
        <v>10.589</v>
      </c>
      <c r="CB45" s="3">
        <v>10.19</v>
      </c>
      <c r="CC45" s="3">
        <v>8.4870000000000001</v>
      </c>
      <c r="CD45" s="3">
        <v>12.788</v>
      </c>
      <c r="CE45" s="3">
        <v>9.7520000000000007</v>
      </c>
      <c r="CF45" s="3">
        <v>8.4049999999999994</v>
      </c>
      <c r="CG45" s="3">
        <v>14.005000000000001</v>
      </c>
      <c r="CH45" s="3">
        <v>11.861000000000001</v>
      </c>
      <c r="CI45" s="3">
        <v>10.625999999999999</v>
      </c>
      <c r="CJ45" s="3">
        <v>15.395</v>
      </c>
      <c r="CK45" s="3">
        <v>12.234</v>
      </c>
      <c r="CL45" s="3">
        <v>11.39</v>
      </c>
      <c r="CM45" s="3">
        <v>12.625999999999999</v>
      </c>
      <c r="CN45" s="3">
        <v>11.497</v>
      </c>
      <c r="CO45" s="3">
        <v>10.977</v>
      </c>
      <c r="CP45" s="3">
        <v>13.119</v>
      </c>
      <c r="CQ45" s="3">
        <v>11.574999999999999</v>
      </c>
      <c r="CR45" s="3">
        <v>10.837</v>
      </c>
      <c r="CS45" s="3">
        <v>10.523</v>
      </c>
      <c r="CT45" s="3">
        <v>9.1419999999999995</v>
      </c>
      <c r="CU45" s="3">
        <v>13.212</v>
      </c>
      <c r="CV45" s="3">
        <v>9.5609999999999999</v>
      </c>
      <c r="CW45" s="3">
        <v>9.468</v>
      </c>
      <c r="CX45" s="3">
        <v>13.75</v>
      </c>
      <c r="CY45" s="3">
        <v>11.782</v>
      </c>
      <c r="CZ45" s="3">
        <v>10.308</v>
      </c>
      <c r="DA45" s="3">
        <v>14.611000000000001</v>
      </c>
      <c r="DB45" s="3">
        <v>12.037000000000001</v>
      </c>
      <c r="DC45" s="3">
        <v>11.089</v>
      </c>
      <c r="DD45" s="2">
        <v>10580</v>
      </c>
      <c r="DE45" s="2">
        <v>14420</v>
      </c>
      <c r="DF45" s="2">
        <v>14700</v>
      </c>
      <c r="DG45" s="2">
        <v>10850</v>
      </c>
      <c r="DH45" s="2">
        <v>12090</v>
      </c>
      <c r="DI45" s="2">
        <v>13830</v>
      </c>
      <c r="DJ45" s="2">
        <v>15370</v>
      </c>
      <c r="DK45" s="2">
        <v>17140</v>
      </c>
      <c r="DL45" s="2">
        <v>10860</v>
      </c>
      <c r="DM45" s="2">
        <v>15250</v>
      </c>
      <c r="DN45" s="2">
        <v>17420</v>
      </c>
      <c r="DO45" s="2">
        <v>11120</v>
      </c>
      <c r="DP45" s="2">
        <v>13520</v>
      </c>
      <c r="DQ45" s="2">
        <v>15420</v>
      </c>
      <c r="DR45" s="2">
        <v>9949</v>
      </c>
      <c r="DS45" s="2">
        <v>12590</v>
      </c>
      <c r="DT45" s="2">
        <v>13410</v>
      </c>
      <c r="DU45" s="3">
        <v>23.411999999999999</v>
      </c>
      <c r="DV45" s="3">
        <v>24.218</v>
      </c>
      <c r="DW45" s="3">
        <v>23.707000000000001</v>
      </c>
      <c r="DX45" s="3">
        <v>24.36</v>
      </c>
      <c r="DY45" s="3">
        <v>26.238</v>
      </c>
      <c r="DZ45" s="3">
        <v>26.696999999999999</v>
      </c>
      <c r="EA45" s="3">
        <v>28.64</v>
      </c>
      <c r="EB45" s="3">
        <v>32.054000000000002</v>
      </c>
      <c r="EC45" s="3">
        <v>23.959</v>
      </c>
      <c r="ED45" s="3">
        <v>27.603999999999999</v>
      </c>
      <c r="EE45" s="3">
        <v>31.116</v>
      </c>
      <c r="EF45" s="3">
        <v>23.593</v>
      </c>
      <c r="EG45" s="3">
        <v>28.388999999999999</v>
      </c>
      <c r="EH45" s="3">
        <v>30.091000000000001</v>
      </c>
      <c r="EI45" s="3">
        <v>22.989000000000001</v>
      </c>
      <c r="EJ45" s="3">
        <v>26.128</v>
      </c>
      <c r="EK45" s="3">
        <v>28.085999999999999</v>
      </c>
      <c r="EL45" s="2">
        <v>5685</v>
      </c>
      <c r="EM45" s="2">
        <v>5819</v>
      </c>
      <c r="EN45" s="2">
        <v>5873</v>
      </c>
      <c r="EO45" s="2">
        <v>5653</v>
      </c>
      <c r="EP45" s="2">
        <v>6139</v>
      </c>
      <c r="EQ45" s="2">
        <v>6114</v>
      </c>
      <c r="ER45" s="2">
        <v>6217</v>
      </c>
      <c r="ES45" s="2">
        <v>6570</v>
      </c>
      <c r="ET45" s="2">
        <v>5769</v>
      </c>
      <c r="EU45" s="2">
        <v>6277</v>
      </c>
      <c r="EV45" s="2">
        <v>6432</v>
      </c>
      <c r="EW45" s="2">
        <v>5624</v>
      </c>
      <c r="EX45" s="2">
        <v>6163</v>
      </c>
      <c r="EY45" s="2">
        <v>6304</v>
      </c>
      <c r="EZ45" s="2">
        <v>5367</v>
      </c>
      <c r="FA45" s="2">
        <v>5883</v>
      </c>
      <c r="FB45" s="2">
        <v>6099</v>
      </c>
      <c r="FC45" s="3">
        <v>7.2990000000000004</v>
      </c>
      <c r="FD45" s="3">
        <v>6.4</v>
      </c>
      <c r="FE45" s="3">
        <v>7.4160000000000004</v>
      </c>
      <c r="FF45" s="3">
        <v>7.1740000000000004</v>
      </c>
      <c r="FG45" s="3">
        <v>5.9809999999999999</v>
      </c>
      <c r="FH45" s="3">
        <v>6.9379999999999997</v>
      </c>
      <c r="FI45" s="3">
        <v>6.6760000000000002</v>
      </c>
      <c r="FJ45" s="3">
        <v>6.8170000000000002</v>
      </c>
      <c r="FK45" s="3">
        <v>6.4550000000000001</v>
      </c>
      <c r="FL45" s="3">
        <v>6.3789999999999996</v>
      </c>
      <c r="FM45" s="3">
        <v>6.3789999999999996</v>
      </c>
      <c r="FN45" s="3">
        <v>7.327</v>
      </c>
      <c r="FO45" s="3">
        <v>6.452</v>
      </c>
      <c r="FP45" s="3">
        <v>6.4749999999999996</v>
      </c>
      <c r="FQ45" s="3">
        <v>7.63</v>
      </c>
      <c r="FR45" s="3">
        <v>7.0519999999999996</v>
      </c>
      <c r="FS45" s="3">
        <v>6.6029999999999998</v>
      </c>
    </row>
    <row r="46" spans="1:175">
      <c r="A46">
        <v>169</v>
      </c>
      <c r="B46">
        <v>4588</v>
      </c>
      <c r="C46">
        <v>301</v>
      </c>
      <c r="D46" s="4">
        <v>61</v>
      </c>
      <c r="E46" s="4">
        <v>24</v>
      </c>
      <c r="F46" s="2">
        <v>483.346</v>
      </c>
      <c r="G46" s="2">
        <v>545.97299999999996</v>
      </c>
      <c r="H46" s="2">
        <v>559.53800000000001</v>
      </c>
      <c r="I46" s="2">
        <v>477.10500000000002</v>
      </c>
      <c r="J46" s="2">
        <v>462.13400000000001</v>
      </c>
      <c r="K46" s="2">
        <v>540.274</v>
      </c>
      <c r="L46" s="2">
        <v>554.69799999999998</v>
      </c>
      <c r="M46" s="2">
        <v>560.10500000000002</v>
      </c>
      <c r="N46" s="2">
        <v>510.59899999999999</v>
      </c>
      <c r="O46" s="2">
        <v>565.75900000000001</v>
      </c>
      <c r="P46" s="2">
        <v>614.73800000000006</v>
      </c>
      <c r="Q46" s="2">
        <v>527.31500000000005</v>
      </c>
      <c r="R46" s="2">
        <v>524.47400000000005</v>
      </c>
      <c r="S46" s="2">
        <v>584.85599999999999</v>
      </c>
      <c r="T46" s="2">
        <v>547.45399999999995</v>
      </c>
      <c r="U46" s="2">
        <v>524.23800000000006</v>
      </c>
      <c r="V46" s="2">
        <v>532.85500000000002</v>
      </c>
      <c r="W46" s="2">
        <v>429.56799999999998</v>
      </c>
      <c r="X46" s="2">
        <v>430.13900000000001</v>
      </c>
      <c r="Y46" s="2">
        <v>483.60199999999998</v>
      </c>
      <c r="Z46" s="2">
        <v>416.46499999999997</v>
      </c>
      <c r="AA46" s="2">
        <v>345.86900000000003</v>
      </c>
      <c r="AB46" s="2">
        <v>413.30200000000002</v>
      </c>
      <c r="AC46" s="2">
        <v>414.75799999999998</v>
      </c>
      <c r="AD46" s="2">
        <v>438.56</v>
      </c>
      <c r="AE46" s="2">
        <v>389.49599999999998</v>
      </c>
      <c r="AF46" s="2">
        <v>407.18900000000002</v>
      </c>
      <c r="AG46" s="2">
        <v>477.75900000000001</v>
      </c>
      <c r="AH46" s="2">
        <v>400.81599999999997</v>
      </c>
      <c r="AI46" s="2">
        <v>410.16399999999999</v>
      </c>
      <c r="AJ46" s="2">
        <v>445.90600000000001</v>
      </c>
      <c r="AK46" s="2">
        <v>432.30500000000001</v>
      </c>
      <c r="AL46" s="2">
        <v>413.62299999999999</v>
      </c>
      <c r="AM46" s="2">
        <v>405.81200000000001</v>
      </c>
      <c r="AN46" s="2">
        <v>7808</v>
      </c>
      <c r="AO46" s="2">
        <v>10620</v>
      </c>
      <c r="AP46" s="2">
        <v>13420</v>
      </c>
      <c r="AQ46" s="2">
        <v>7819</v>
      </c>
      <c r="AR46" s="2">
        <v>9410</v>
      </c>
      <c r="AS46" s="2">
        <v>13100</v>
      </c>
      <c r="AT46" s="2">
        <v>12580</v>
      </c>
      <c r="AU46" s="2">
        <v>15090</v>
      </c>
      <c r="AV46" s="2">
        <v>9465</v>
      </c>
      <c r="AW46" s="2">
        <v>14930</v>
      </c>
      <c r="AX46" s="2">
        <v>17090</v>
      </c>
      <c r="AY46" s="2">
        <v>9202</v>
      </c>
      <c r="AZ46" s="2">
        <v>12720</v>
      </c>
      <c r="BA46" s="2">
        <v>15420</v>
      </c>
      <c r="BB46" s="2">
        <v>11430</v>
      </c>
      <c r="BC46" s="2">
        <v>9228</v>
      </c>
      <c r="BD46" s="2">
        <v>12440</v>
      </c>
      <c r="BE46" s="3">
        <v>19.280999999999999</v>
      </c>
      <c r="BF46" s="3">
        <v>21.917999999999999</v>
      </c>
      <c r="BG46" s="3">
        <v>25.286999999999999</v>
      </c>
      <c r="BH46" s="3">
        <v>17.126000000000001</v>
      </c>
      <c r="BI46" s="3">
        <v>23.015000000000001</v>
      </c>
      <c r="BJ46" s="3">
        <v>26.48</v>
      </c>
      <c r="BK46" s="3">
        <v>24.577999999999999</v>
      </c>
      <c r="BL46" s="3">
        <v>29.59</v>
      </c>
      <c r="BM46" s="3">
        <v>19.536000000000001</v>
      </c>
      <c r="BN46" s="3">
        <v>28.443999999999999</v>
      </c>
      <c r="BO46" s="3">
        <v>30.498999999999999</v>
      </c>
      <c r="BP46" s="3">
        <v>20.126999999999999</v>
      </c>
      <c r="BQ46" s="3">
        <v>25.983000000000001</v>
      </c>
      <c r="BR46" s="3">
        <v>28.818999999999999</v>
      </c>
      <c r="BS46" s="3">
        <v>22.863</v>
      </c>
      <c r="BT46" s="3">
        <v>20.004999999999999</v>
      </c>
      <c r="BU46" s="3">
        <v>25.911000000000001</v>
      </c>
      <c r="BV46" s="3">
        <v>12.590999999999999</v>
      </c>
      <c r="BW46" s="3">
        <v>11.153</v>
      </c>
      <c r="BX46" s="3">
        <v>10.581</v>
      </c>
      <c r="BY46" s="3">
        <v>15.882</v>
      </c>
      <c r="BZ46" s="3">
        <v>12.928000000000001</v>
      </c>
      <c r="CA46" s="3">
        <v>10.739000000000001</v>
      </c>
      <c r="CB46" s="3">
        <v>10.98</v>
      </c>
      <c r="CC46" s="3">
        <v>9.6999999999999993</v>
      </c>
      <c r="CD46" s="3">
        <v>13.478</v>
      </c>
      <c r="CE46" s="3">
        <v>10.24</v>
      </c>
      <c r="CF46" s="3">
        <v>8.8829999999999991</v>
      </c>
      <c r="CG46" s="3">
        <v>14.176</v>
      </c>
      <c r="CH46" s="3">
        <v>11.333</v>
      </c>
      <c r="CI46" s="3">
        <v>10.130000000000001</v>
      </c>
      <c r="CJ46" s="3">
        <v>12.837999999999999</v>
      </c>
      <c r="CK46" s="3">
        <v>13.776</v>
      </c>
      <c r="CL46" s="3">
        <v>11.898</v>
      </c>
      <c r="CM46" s="3">
        <v>13.582000000000001</v>
      </c>
      <c r="CN46" s="3">
        <v>12.167999999999999</v>
      </c>
      <c r="CO46" s="3">
        <v>10.715999999999999</v>
      </c>
      <c r="CP46" s="3">
        <v>14.747</v>
      </c>
      <c r="CQ46" s="3">
        <v>13.314</v>
      </c>
      <c r="CR46" s="3">
        <v>10.971</v>
      </c>
      <c r="CS46" s="3">
        <v>10.784000000000001</v>
      </c>
      <c r="CT46" s="3">
        <v>9.9480000000000004</v>
      </c>
      <c r="CU46" s="3">
        <v>13.74</v>
      </c>
      <c r="CV46" s="3">
        <v>10.295999999999999</v>
      </c>
      <c r="CW46" s="3">
        <v>9.1869999999999994</v>
      </c>
      <c r="CX46" s="3">
        <v>13.414</v>
      </c>
      <c r="CY46" s="3">
        <v>11.179</v>
      </c>
      <c r="CZ46" s="3">
        <v>9.8979999999999997</v>
      </c>
      <c r="DA46" s="3">
        <v>12.518000000000001</v>
      </c>
      <c r="DB46" s="3">
        <v>13.38</v>
      </c>
      <c r="DC46" s="3">
        <v>11.597</v>
      </c>
      <c r="DD46" s="2">
        <v>10830</v>
      </c>
      <c r="DE46" s="2">
        <v>13560</v>
      </c>
      <c r="DF46" s="2">
        <v>14800</v>
      </c>
      <c r="DG46" s="2">
        <v>8358</v>
      </c>
      <c r="DH46" s="2">
        <v>11220</v>
      </c>
      <c r="DI46" s="2">
        <v>14790</v>
      </c>
      <c r="DJ46" s="2">
        <v>14050</v>
      </c>
      <c r="DK46" s="2">
        <v>16750</v>
      </c>
      <c r="DL46" s="2">
        <v>10260</v>
      </c>
      <c r="DM46" s="2">
        <v>15810</v>
      </c>
      <c r="DN46" s="2">
        <v>18090</v>
      </c>
      <c r="DO46" s="2">
        <v>11170</v>
      </c>
      <c r="DP46" s="2">
        <v>13590</v>
      </c>
      <c r="DQ46" s="2">
        <v>16180</v>
      </c>
      <c r="DR46" s="2">
        <v>13230</v>
      </c>
      <c r="DS46" s="2">
        <v>11360</v>
      </c>
      <c r="DT46" s="2">
        <v>13970</v>
      </c>
      <c r="DU46" s="3">
        <v>27.937000000000001</v>
      </c>
      <c r="DV46" s="3">
        <v>29.423999999999999</v>
      </c>
      <c r="DW46" s="3">
        <v>30.994</v>
      </c>
      <c r="DX46" s="3">
        <v>21.885999999999999</v>
      </c>
      <c r="DY46" s="3">
        <v>28.35</v>
      </c>
      <c r="DZ46" s="3">
        <v>32.124000000000002</v>
      </c>
      <c r="EA46" s="3">
        <v>29.88</v>
      </c>
      <c r="EB46" s="3">
        <v>35.119999999999997</v>
      </c>
      <c r="EC46" s="3">
        <v>21.574000000000002</v>
      </c>
      <c r="ED46" s="3">
        <v>32.057000000000002</v>
      </c>
      <c r="EE46" s="3">
        <v>33.944000000000003</v>
      </c>
      <c r="EF46" s="3">
        <v>24.888999999999999</v>
      </c>
      <c r="EG46" s="3">
        <v>28.597999999999999</v>
      </c>
      <c r="EH46" s="3">
        <v>31.209</v>
      </c>
      <c r="EI46" s="3">
        <v>26.535</v>
      </c>
      <c r="EJ46" s="3">
        <v>24.504999999999999</v>
      </c>
      <c r="EK46" s="3">
        <v>29.847000000000001</v>
      </c>
      <c r="EL46" s="2">
        <v>5630</v>
      </c>
      <c r="EM46" s="2">
        <v>6021</v>
      </c>
      <c r="EN46" s="2">
        <v>6192</v>
      </c>
      <c r="EO46" s="2">
        <v>5004</v>
      </c>
      <c r="EP46" s="2">
        <v>5915</v>
      </c>
      <c r="EQ46" s="2">
        <v>6434</v>
      </c>
      <c r="ER46" s="2">
        <v>6222</v>
      </c>
      <c r="ES46" s="2">
        <v>6815</v>
      </c>
      <c r="ET46" s="2">
        <v>5381</v>
      </c>
      <c r="EU46" s="2">
        <v>6620</v>
      </c>
      <c r="EV46" s="2">
        <v>6914</v>
      </c>
      <c r="EW46" s="2">
        <v>5583</v>
      </c>
      <c r="EX46" s="2">
        <v>6188</v>
      </c>
      <c r="EY46" s="2">
        <v>6601</v>
      </c>
      <c r="EZ46" s="2">
        <v>5940</v>
      </c>
      <c r="FA46" s="2">
        <v>5557</v>
      </c>
      <c r="FB46" s="2">
        <v>6234</v>
      </c>
      <c r="FC46" s="3">
        <v>6.7539999999999996</v>
      </c>
      <c r="FD46" s="3">
        <v>5.7140000000000004</v>
      </c>
      <c r="FE46" s="3">
        <v>6.181</v>
      </c>
      <c r="FF46" s="3">
        <v>8.6969999999999992</v>
      </c>
      <c r="FG46" s="3">
        <v>6.6349999999999998</v>
      </c>
      <c r="FH46" s="3">
        <v>5.6390000000000002</v>
      </c>
      <c r="FI46" s="3">
        <v>5.9539999999999997</v>
      </c>
      <c r="FJ46" s="3">
        <v>5.1070000000000002</v>
      </c>
      <c r="FK46" s="3">
        <v>7.085</v>
      </c>
      <c r="FL46" s="3">
        <v>5.9729999999999999</v>
      </c>
      <c r="FM46" s="3">
        <v>5.8609999999999998</v>
      </c>
      <c r="FN46" s="3">
        <v>6.7320000000000002</v>
      </c>
      <c r="FO46" s="3">
        <v>6.39</v>
      </c>
      <c r="FP46" s="3">
        <v>6.3490000000000002</v>
      </c>
      <c r="FQ46" s="3">
        <v>6.8140000000000001</v>
      </c>
      <c r="FR46" s="3">
        <v>7.2910000000000004</v>
      </c>
      <c r="FS46" s="3">
        <v>5.5229999999999997</v>
      </c>
    </row>
    <row r="47" spans="1:175">
      <c r="A47">
        <v>149</v>
      </c>
      <c r="B47">
        <v>4609</v>
      </c>
      <c r="C47">
        <v>301</v>
      </c>
      <c r="D47" s="4">
        <v>52</v>
      </c>
      <c r="E47" s="4">
        <v>22</v>
      </c>
      <c r="F47" s="2">
        <v>476.78199999999998</v>
      </c>
      <c r="G47" s="2">
        <v>546.33199999999999</v>
      </c>
      <c r="H47" s="2">
        <v>578.298</v>
      </c>
      <c r="I47" s="2">
        <v>509.97199999999998</v>
      </c>
      <c r="J47" s="2">
        <v>505.214</v>
      </c>
      <c r="K47" s="2">
        <v>552.73800000000006</v>
      </c>
      <c r="L47" s="2">
        <v>569.45500000000004</v>
      </c>
      <c r="M47" s="2">
        <v>673.34</v>
      </c>
      <c r="N47" s="2">
        <v>503.17899999999997</v>
      </c>
      <c r="O47" s="2">
        <v>607.41600000000005</v>
      </c>
      <c r="P47" s="2">
        <v>652.96199999999999</v>
      </c>
      <c r="Q47" s="2">
        <v>516.51800000000003</v>
      </c>
      <c r="R47" s="2">
        <v>564.42999999999995</v>
      </c>
      <c r="S47" s="2">
        <v>612.22</v>
      </c>
      <c r="T47" s="2">
        <v>585.33299999999997</v>
      </c>
      <c r="U47" s="2">
        <v>533.35199999999998</v>
      </c>
      <c r="V47" s="2">
        <v>579.68200000000002</v>
      </c>
      <c r="W47" s="2">
        <v>374.29300000000001</v>
      </c>
      <c r="X47" s="2">
        <v>433.87900000000002</v>
      </c>
      <c r="Y47" s="2">
        <v>474.62700000000001</v>
      </c>
      <c r="Z47" s="2">
        <v>398.702</v>
      </c>
      <c r="AA47" s="2">
        <v>368.32600000000002</v>
      </c>
      <c r="AB47" s="2">
        <v>410.71100000000001</v>
      </c>
      <c r="AC47" s="2">
        <v>441.517</v>
      </c>
      <c r="AD47" s="2">
        <v>546.37099999999998</v>
      </c>
      <c r="AE47" s="2">
        <v>387.53</v>
      </c>
      <c r="AF47" s="2">
        <v>467.733</v>
      </c>
      <c r="AG47" s="2">
        <v>559.21</v>
      </c>
      <c r="AH47" s="2">
        <v>394.97300000000001</v>
      </c>
      <c r="AI47" s="2">
        <v>430.98</v>
      </c>
      <c r="AJ47" s="2">
        <v>504.68200000000002</v>
      </c>
      <c r="AK47" s="2">
        <v>483.24299999999999</v>
      </c>
      <c r="AL47" s="2">
        <v>426.84800000000001</v>
      </c>
      <c r="AM47" s="2">
        <v>470.81900000000002</v>
      </c>
      <c r="AN47" s="2">
        <v>8197</v>
      </c>
      <c r="AO47" s="2">
        <v>9958</v>
      </c>
      <c r="AP47" s="2">
        <v>12090</v>
      </c>
      <c r="AQ47" s="2">
        <v>11000</v>
      </c>
      <c r="AR47" s="2">
        <v>13490</v>
      </c>
      <c r="AS47" s="2">
        <v>14960</v>
      </c>
      <c r="AT47" s="2">
        <v>14030</v>
      </c>
      <c r="AU47" s="2">
        <v>19650</v>
      </c>
      <c r="AV47" s="2">
        <v>11510</v>
      </c>
      <c r="AW47" s="2">
        <v>15780</v>
      </c>
      <c r="AX47" s="2">
        <v>18090</v>
      </c>
      <c r="AY47" s="2">
        <v>11610</v>
      </c>
      <c r="AZ47" s="2">
        <v>15650</v>
      </c>
      <c r="BA47" s="2">
        <v>17060</v>
      </c>
      <c r="BB47" s="2">
        <v>12990</v>
      </c>
      <c r="BC47" s="2">
        <v>12010</v>
      </c>
      <c r="BD47" s="2">
        <v>14510</v>
      </c>
      <c r="BE47" s="3">
        <v>18.722000000000001</v>
      </c>
      <c r="BF47" s="3">
        <v>18.931999999999999</v>
      </c>
      <c r="BG47" s="3">
        <v>21.635999999999999</v>
      </c>
      <c r="BH47" s="3">
        <v>22.181999999999999</v>
      </c>
      <c r="BI47" s="3">
        <v>26.943999999999999</v>
      </c>
      <c r="BJ47" s="3">
        <v>26.699000000000002</v>
      </c>
      <c r="BK47" s="3">
        <v>25.076000000000001</v>
      </c>
      <c r="BL47" s="3">
        <v>30.759</v>
      </c>
      <c r="BM47" s="3">
        <v>23.792000000000002</v>
      </c>
      <c r="BN47" s="3">
        <v>28.102</v>
      </c>
      <c r="BO47" s="3">
        <v>29.359000000000002</v>
      </c>
      <c r="BP47" s="3">
        <v>24.047000000000001</v>
      </c>
      <c r="BQ47" s="3">
        <v>29.266999999999999</v>
      </c>
      <c r="BR47" s="3">
        <v>29.667000000000002</v>
      </c>
      <c r="BS47" s="3">
        <v>22.94</v>
      </c>
      <c r="BT47" s="3">
        <v>23.484000000000002</v>
      </c>
      <c r="BU47" s="3">
        <v>25.457999999999998</v>
      </c>
      <c r="BV47" s="3">
        <v>13.324999999999999</v>
      </c>
      <c r="BW47" s="3">
        <v>11.420999999999999</v>
      </c>
      <c r="BX47" s="3">
        <v>9.7910000000000004</v>
      </c>
      <c r="BY47" s="3">
        <v>12.334</v>
      </c>
      <c r="BZ47" s="3">
        <v>10.215</v>
      </c>
      <c r="CA47" s="3">
        <v>10.106</v>
      </c>
      <c r="CB47" s="3">
        <v>9.5399999999999991</v>
      </c>
      <c r="CC47" s="3">
        <v>6.9329999999999998</v>
      </c>
      <c r="CD47" s="3">
        <v>11.36</v>
      </c>
      <c r="CE47" s="3">
        <v>9.1329999999999991</v>
      </c>
      <c r="CF47" s="3">
        <v>7.4359999999999999</v>
      </c>
      <c r="CG47" s="3">
        <v>12.518000000000001</v>
      </c>
      <c r="CH47" s="3">
        <v>8.9039999999999999</v>
      </c>
      <c r="CI47" s="3">
        <v>8.6</v>
      </c>
      <c r="CJ47" s="3">
        <v>11.97</v>
      </c>
      <c r="CK47" s="3">
        <v>11.957000000000001</v>
      </c>
      <c r="CL47" s="3">
        <v>11.260999999999999</v>
      </c>
      <c r="CM47" s="3">
        <v>13.723000000000001</v>
      </c>
      <c r="CN47" s="3">
        <v>12.236000000000001</v>
      </c>
      <c r="CO47" s="3">
        <v>11.141</v>
      </c>
      <c r="CP47" s="3">
        <v>12.31</v>
      </c>
      <c r="CQ47" s="3">
        <v>9.9030000000000005</v>
      </c>
      <c r="CR47" s="3">
        <v>9.9600000000000009</v>
      </c>
      <c r="CS47" s="3">
        <v>10.163</v>
      </c>
      <c r="CT47" s="3">
        <v>7.702</v>
      </c>
      <c r="CU47" s="3">
        <v>11.385</v>
      </c>
      <c r="CV47" s="3">
        <v>9.1809999999999992</v>
      </c>
      <c r="CW47" s="3">
        <v>8.2089999999999996</v>
      </c>
      <c r="CX47" s="3">
        <v>12.507999999999999</v>
      </c>
      <c r="CY47" s="3">
        <v>9.2789999999999999</v>
      </c>
      <c r="CZ47" s="3">
        <v>8.9589999999999996</v>
      </c>
      <c r="DA47" s="3">
        <v>11.468</v>
      </c>
      <c r="DB47" s="3">
        <v>11.760999999999999</v>
      </c>
      <c r="DC47" s="3">
        <v>10.522</v>
      </c>
      <c r="DD47" s="2">
        <v>9638</v>
      </c>
      <c r="DE47" s="2">
        <v>11920</v>
      </c>
      <c r="DF47" s="2">
        <v>14090</v>
      </c>
      <c r="DG47" s="2">
        <v>11640</v>
      </c>
      <c r="DH47" s="2">
        <v>13440</v>
      </c>
      <c r="DI47" s="2">
        <v>14380</v>
      </c>
      <c r="DJ47" s="2">
        <v>14850</v>
      </c>
      <c r="DK47" s="2">
        <v>19850</v>
      </c>
      <c r="DL47" s="2">
        <v>12270</v>
      </c>
      <c r="DM47" s="2">
        <v>17240</v>
      </c>
      <c r="DN47" s="2">
        <v>19080</v>
      </c>
      <c r="DO47" s="2">
        <v>12880</v>
      </c>
      <c r="DP47" s="2">
        <v>16480</v>
      </c>
      <c r="DQ47" s="2">
        <v>17980</v>
      </c>
      <c r="DR47" s="2">
        <v>14220</v>
      </c>
      <c r="DS47" s="2">
        <v>13120</v>
      </c>
      <c r="DT47" s="2">
        <v>14880</v>
      </c>
      <c r="DU47" s="3">
        <v>22.753</v>
      </c>
      <c r="DV47" s="3">
        <v>22.579000000000001</v>
      </c>
      <c r="DW47" s="3">
        <v>26.399000000000001</v>
      </c>
      <c r="DX47" s="3">
        <v>24.751000000000001</v>
      </c>
      <c r="DY47" s="3">
        <v>28.347999999999999</v>
      </c>
      <c r="DZ47" s="3">
        <v>29.102</v>
      </c>
      <c r="EA47" s="3">
        <v>28.187999999999999</v>
      </c>
      <c r="EB47" s="3">
        <v>32.54</v>
      </c>
      <c r="EC47" s="3">
        <v>25.794</v>
      </c>
      <c r="ED47" s="3">
        <v>33.039000000000001</v>
      </c>
      <c r="EE47" s="3">
        <v>34.948999999999998</v>
      </c>
      <c r="EF47" s="3">
        <v>27.254999999999999</v>
      </c>
      <c r="EG47" s="3">
        <v>32.445999999999998</v>
      </c>
      <c r="EH47" s="3">
        <v>33.017000000000003</v>
      </c>
      <c r="EI47" s="3">
        <v>28.821000000000002</v>
      </c>
      <c r="EJ47" s="3">
        <v>28.033999999999999</v>
      </c>
      <c r="EK47" s="3">
        <v>31.087</v>
      </c>
      <c r="EL47" s="2">
        <v>5466</v>
      </c>
      <c r="EM47" s="2">
        <v>5579</v>
      </c>
      <c r="EN47" s="2">
        <v>5894</v>
      </c>
      <c r="EO47" s="2">
        <v>5800</v>
      </c>
      <c r="EP47" s="2">
        <v>6363</v>
      </c>
      <c r="EQ47" s="2">
        <v>6337</v>
      </c>
      <c r="ER47" s="2">
        <v>6253</v>
      </c>
      <c r="ES47" s="2">
        <v>6924</v>
      </c>
      <c r="ET47" s="2">
        <v>5993</v>
      </c>
      <c r="EU47" s="2">
        <v>6666</v>
      </c>
      <c r="EV47" s="2">
        <v>6760</v>
      </c>
      <c r="EW47" s="2">
        <v>6053</v>
      </c>
      <c r="EX47" s="2">
        <v>6695</v>
      </c>
      <c r="EY47" s="2">
        <v>6801</v>
      </c>
      <c r="EZ47" s="2">
        <v>5906</v>
      </c>
      <c r="FA47" s="2">
        <v>5959</v>
      </c>
      <c r="FB47" s="2">
        <v>6160</v>
      </c>
      <c r="FC47" s="3">
        <v>8.0449999999999999</v>
      </c>
      <c r="FD47" s="3">
        <v>7.7910000000000004</v>
      </c>
      <c r="FE47" s="3">
        <v>7.0110000000000001</v>
      </c>
      <c r="FF47" s="3">
        <v>7.4820000000000002</v>
      </c>
      <c r="FG47" s="3">
        <v>6.8179999999999996</v>
      </c>
      <c r="FH47" s="3">
        <v>6.548</v>
      </c>
      <c r="FI47" s="3">
        <v>7.1950000000000003</v>
      </c>
      <c r="FJ47" s="3">
        <v>7.0519999999999996</v>
      </c>
      <c r="FK47" s="3">
        <v>7.0439999999999996</v>
      </c>
      <c r="FL47" s="3">
        <v>6.4290000000000003</v>
      </c>
      <c r="FM47" s="3">
        <v>6.4290000000000003</v>
      </c>
      <c r="FN47" s="3">
        <v>7.1239999999999997</v>
      </c>
      <c r="FO47" s="3">
        <v>6.81</v>
      </c>
      <c r="FP47" s="3">
        <v>6.7229999999999999</v>
      </c>
      <c r="FQ47" s="3">
        <v>6.758</v>
      </c>
      <c r="FR47" s="3">
        <v>6.2629999999999999</v>
      </c>
      <c r="FS47" s="3">
        <v>6.3920000000000003</v>
      </c>
    </row>
    <row r="48" spans="1:175">
      <c r="A48">
        <v>150</v>
      </c>
      <c r="B48">
        <v>4609</v>
      </c>
      <c r="C48">
        <v>301</v>
      </c>
      <c r="D48" s="4">
        <v>64</v>
      </c>
      <c r="E48" s="4">
        <v>24.5</v>
      </c>
      <c r="F48" s="2">
        <v>427.58199999999999</v>
      </c>
      <c r="G48" s="2">
        <v>546.56500000000005</v>
      </c>
      <c r="H48" s="2">
        <v>573.36900000000003</v>
      </c>
      <c r="I48" s="2">
        <v>512.01499999999999</v>
      </c>
      <c r="J48" s="2">
        <v>460.68</v>
      </c>
      <c r="K48" s="2">
        <v>563.88599999999997</v>
      </c>
      <c r="L48" s="2">
        <v>592.51900000000001</v>
      </c>
      <c r="M48" s="2">
        <v>636.10599999999999</v>
      </c>
      <c r="N48" s="2">
        <v>464.87700000000001</v>
      </c>
      <c r="O48" s="2">
        <v>591.31399999999996</v>
      </c>
      <c r="P48" s="2">
        <v>596.79100000000005</v>
      </c>
      <c r="Q48" s="2">
        <v>496.23899999999998</v>
      </c>
      <c r="R48" s="2">
        <v>571.74900000000002</v>
      </c>
      <c r="S48" s="2">
        <v>582.41999999999996</v>
      </c>
      <c r="T48" s="2">
        <v>497.428</v>
      </c>
      <c r="U48" s="2">
        <v>535.303</v>
      </c>
      <c r="V48" s="2">
        <v>549.74800000000005</v>
      </c>
      <c r="W48" s="2">
        <v>337.55599999999998</v>
      </c>
      <c r="X48" s="2">
        <v>423.09699999999998</v>
      </c>
      <c r="Y48" s="2">
        <v>466.53500000000003</v>
      </c>
      <c r="Z48" s="2">
        <v>434.005</v>
      </c>
      <c r="AA48" s="2">
        <v>339.59399999999999</v>
      </c>
      <c r="AB48" s="2">
        <v>426.14699999999999</v>
      </c>
      <c r="AC48" s="2">
        <v>482.68099999999998</v>
      </c>
      <c r="AD48" s="2">
        <v>529.89800000000002</v>
      </c>
      <c r="AE48" s="2">
        <v>361.09500000000003</v>
      </c>
      <c r="AF48" s="2">
        <v>473.02600000000001</v>
      </c>
      <c r="AG48" s="2">
        <v>502.065</v>
      </c>
      <c r="AH48" s="2">
        <v>362.05</v>
      </c>
      <c r="AI48" s="2">
        <v>443.596</v>
      </c>
      <c r="AJ48" s="2">
        <v>452.03800000000001</v>
      </c>
      <c r="AK48" s="2">
        <v>392.952</v>
      </c>
      <c r="AL48" s="2">
        <v>423.79199999999997</v>
      </c>
      <c r="AM48" s="2">
        <v>425.23099999999999</v>
      </c>
      <c r="AN48" s="2">
        <v>4515</v>
      </c>
      <c r="AO48" s="2">
        <v>8331</v>
      </c>
      <c r="AP48" s="2">
        <v>12080</v>
      </c>
      <c r="AQ48" s="2">
        <v>9299</v>
      </c>
      <c r="AR48" s="2">
        <v>10470</v>
      </c>
      <c r="AS48" s="2">
        <v>13580</v>
      </c>
      <c r="AT48" s="2">
        <v>15960</v>
      </c>
      <c r="AU48" s="2">
        <v>16500</v>
      </c>
      <c r="AV48" s="2">
        <v>7466</v>
      </c>
      <c r="AW48" s="2">
        <v>13630</v>
      </c>
      <c r="AX48" s="2">
        <v>14540</v>
      </c>
      <c r="AY48" s="2">
        <v>10500</v>
      </c>
      <c r="AZ48" s="2">
        <v>13280</v>
      </c>
      <c r="BA48" s="2">
        <v>14480</v>
      </c>
      <c r="BB48" s="2">
        <v>9395</v>
      </c>
      <c r="BC48" s="2">
        <v>11190</v>
      </c>
      <c r="BD48" s="2">
        <v>11970</v>
      </c>
      <c r="BE48" s="3">
        <v>14.773999999999999</v>
      </c>
      <c r="BF48" s="3">
        <v>16.641999999999999</v>
      </c>
      <c r="BG48" s="3">
        <v>21.872</v>
      </c>
      <c r="BH48" s="3">
        <v>18.024000000000001</v>
      </c>
      <c r="BI48" s="3">
        <v>24.288</v>
      </c>
      <c r="BJ48" s="3">
        <v>25.521999999999998</v>
      </c>
      <c r="BK48" s="3">
        <v>28.561</v>
      </c>
      <c r="BL48" s="3">
        <v>27.311</v>
      </c>
      <c r="BM48" s="3">
        <v>19.265000000000001</v>
      </c>
      <c r="BN48" s="3">
        <v>24.393000000000001</v>
      </c>
      <c r="BO48" s="3">
        <v>26.042000000000002</v>
      </c>
      <c r="BP48" s="3">
        <v>22.870999999999999</v>
      </c>
      <c r="BQ48" s="3">
        <v>25.074999999999999</v>
      </c>
      <c r="BR48" s="3">
        <v>26.792000000000002</v>
      </c>
      <c r="BS48" s="3">
        <v>20.073</v>
      </c>
      <c r="BT48" s="3">
        <v>21.928000000000001</v>
      </c>
      <c r="BU48" s="3">
        <v>23.620999999999999</v>
      </c>
      <c r="BV48" s="3">
        <v>14.847</v>
      </c>
      <c r="BW48" s="3">
        <v>11.936</v>
      </c>
      <c r="BX48" s="3">
        <v>9.0570000000000004</v>
      </c>
      <c r="BY48" s="3">
        <v>13.839</v>
      </c>
      <c r="BZ48" s="3">
        <v>11.175000000000001</v>
      </c>
      <c r="CA48" s="3">
        <v>9.5990000000000002</v>
      </c>
      <c r="CB48" s="3">
        <v>8.3550000000000004</v>
      </c>
      <c r="CC48" s="3">
        <v>7.7350000000000003</v>
      </c>
      <c r="CD48" s="3">
        <v>13.372999999999999</v>
      </c>
      <c r="CE48" s="3">
        <v>10.034000000000001</v>
      </c>
      <c r="CF48" s="3">
        <v>9.1530000000000005</v>
      </c>
      <c r="CG48" s="3">
        <v>12.762</v>
      </c>
      <c r="CH48" s="3">
        <v>10.333</v>
      </c>
      <c r="CI48" s="3">
        <v>9.5820000000000007</v>
      </c>
      <c r="CJ48" s="3">
        <v>14.231</v>
      </c>
      <c r="CK48" s="3">
        <v>12.183</v>
      </c>
      <c r="CL48" s="3">
        <v>11.772</v>
      </c>
      <c r="CM48" s="3">
        <v>15.554</v>
      </c>
      <c r="CN48" s="3">
        <v>13.04</v>
      </c>
      <c r="CO48" s="3">
        <v>9.0570000000000004</v>
      </c>
      <c r="CP48" s="3">
        <v>13.247999999999999</v>
      </c>
      <c r="CQ48" s="3">
        <v>11.872999999999999</v>
      </c>
      <c r="CR48" s="3">
        <v>10.185</v>
      </c>
      <c r="CS48" s="3">
        <v>9.3059999999999992</v>
      </c>
      <c r="CT48" s="3">
        <v>8.9949999999999992</v>
      </c>
      <c r="CU48" s="3">
        <v>14.377000000000001</v>
      </c>
      <c r="CV48" s="3">
        <v>10.425000000000001</v>
      </c>
      <c r="CW48" s="3">
        <v>9.8829999999999991</v>
      </c>
      <c r="CX48" s="3">
        <v>12.984999999999999</v>
      </c>
      <c r="CY48" s="3">
        <v>11.266</v>
      </c>
      <c r="CZ48" s="3">
        <v>10.422000000000001</v>
      </c>
      <c r="DA48" s="3">
        <v>13.384</v>
      </c>
      <c r="DB48" s="3">
        <v>12.141</v>
      </c>
      <c r="DC48" s="3">
        <v>11.975</v>
      </c>
      <c r="DD48" s="2">
        <v>7160</v>
      </c>
      <c r="DE48" s="2">
        <v>11310</v>
      </c>
      <c r="DF48" s="2">
        <v>13950</v>
      </c>
      <c r="DG48" s="2">
        <v>9745</v>
      </c>
      <c r="DH48" s="2">
        <v>11770</v>
      </c>
      <c r="DI48" s="2">
        <v>14990</v>
      </c>
      <c r="DJ48" s="2">
        <v>17390</v>
      </c>
      <c r="DK48" s="2">
        <v>17870</v>
      </c>
      <c r="DL48" s="2">
        <v>9926</v>
      </c>
      <c r="DM48" s="2">
        <v>15220</v>
      </c>
      <c r="DN48" s="2">
        <v>16330</v>
      </c>
      <c r="DO48" s="2">
        <v>11890</v>
      </c>
      <c r="DP48" s="2">
        <v>15060</v>
      </c>
      <c r="DQ48" s="2">
        <v>16050</v>
      </c>
      <c r="DR48" s="2">
        <v>10540</v>
      </c>
      <c r="DS48" s="2">
        <v>12820</v>
      </c>
      <c r="DT48" s="2">
        <v>13780</v>
      </c>
      <c r="DU48" s="3">
        <v>21.754000000000001</v>
      </c>
      <c r="DV48" s="3">
        <v>22.454000000000001</v>
      </c>
      <c r="DW48" s="3">
        <v>27.178999999999998</v>
      </c>
      <c r="DX48" s="3">
        <v>22.869</v>
      </c>
      <c r="DY48" s="3">
        <v>27.626000000000001</v>
      </c>
      <c r="DZ48" s="3">
        <v>28.678999999999998</v>
      </c>
      <c r="EA48" s="3">
        <v>33.341000000000001</v>
      </c>
      <c r="EB48" s="3">
        <v>32.29</v>
      </c>
      <c r="EC48" s="3">
        <v>24.31</v>
      </c>
      <c r="ED48" s="3">
        <v>29.713999999999999</v>
      </c>
      <c r="EE48" s="3">
        <v>32.429000000000002</v>
      </c>
      <c r="EF48" s="3">
        <v>25.521000000000001</v>
      </c>
      <c r="EG48" s="3">
        <v>28.023</v>
      </c>
      <c r="EH48" s="3">
        <v>29.728000000000002</v>
      </c>
      <c r="EI48" s="3">
        <v>23.879000000000001</v>
      </c>
      <c r="EJ48" s="3">
        <v>28.128</v>
      </c>
      <c r="EK48" s="3">
        <v>28.654</v>
      </c>
      <c r="EL48" s="2">
        <v>5026</v>
      </c>
      <c r="EM48" s="2">
        <v>5365</v>
      </c>
      <c r="EN48" s="2">
        <v>5920</v>
      </c>
      <c r="EO48" s="2">
        <v>5174</v>
      </c>
      <c r="EP48" s="2">
        <v>6056</v>
      </c>
      <c r="EQ48" s="2">
        <v>6319</v>
      </c>
      <c r="ER48" s="2">
        <v>6706</v>
      </c>
      <c r="ES48" s="2">
        <v>6527</v>
      </c>
      <c r="ET48" s="2">
        <v>5473</v>
      </c>
      <c r="EU48" s="2">
        <v>6161</v>
      </c>
      <c r="EV48" s="2">
        <v>6334</v>
      </c>
      <c r="EW48" s="2">
        <v>5870</v>
      </c>
      <c r="EX48" s="2">
        <v>6198</v>
      </c>
      <c r="EY48" s="2">
        <v>6407</v>
      </c>
      <c r="EZ48" s="2">
        <v>5447</v>
      </c>
      <c r="FA48" s="2">
        <v>5783</v>
      </c>
      <c r="FB48" s="2">
        <v>6000</v>
      </c>
      <c r="FC48" s="3">
        <v>8.4369999999999994</v>
      </c>
      <c r="FD48" s="3">
        <v>7.6369999999999996</v>
      </c>
      <c r="FE48" s="3">
        <v>7.3</v>
      </c>
      <c r="FF48" s="3">
        <v>8.5820000000000007</v>
      </c>
      <c r="FG48" s="3">
        <v>6.6109999999999998</v>
      </c>
      <c r="FH48" s="3">
        <v>6.9329999999999998</v>
      </c>
      <c r="FI48" s="3">
        <v>6.3810000000000002</v>
      </c>
      <c r="FJ48" s="3">
        <v>6.7270000000000003</v>
      </c>
      <c r="FK48" s="3">
        <v>7.5179999999999998</v>
      </c>
      <c r="FL48" s="3">
        <v>6.415</v>
      </c>
      <c r="FM48" s="3">
        <v>6.7439999999999998</v>
      </c>
      <c r="FN48" s="3">
        <v>7.1909999999999998</v>
      </c>
      <c r="FO48" s="3">
        <v>7.4969999999999999</v>
      </c>
      <c r="FP48" s="3">
        <v>6.9340000000000002</v>
      </c>
      <c r="FQ48" s="3">
        <v>7.4</v>
      </c>
      <c r="FR48" s="3">
        <v>7.1289999999999996</v>
      </c>
      <c r="FS48" s="3">
        <v>6.6429999999999998</v>
      </c>
    </row>
    <row r="49" spans="1:175">
      <c r="A49">
        <v>151</v>
      </c>
      <c r="B49">
        <v>4609</v>
      </c>
      <c r="C49">
        <v>301</v>
      </c>
      <c r="D49" s="4">
        <v>64</v>
      </c>
      <c r="E49" s="4">
        <v>25</v>
      </c>
      <c r="F49" s="2">
        <v>424.36399999999998</v>
      </c>
      <c r="G49" s="2">
        <v>584.06299999999999</v>
      </c>
      <c r="H49" s="2">
        <v>589.14700000000005</v>
      </c>
      <c r="I49" s="2">
        <v>492.95800000000003</v>
      </c>
      <c r="J49" s="2">
        <v>484.834</v>
      </c>
      <c r="K49" s="2">
        <v>525.60400000000004</v>
      </c>
      <c r="L49" s="2">
        <v>627.58100000000002</v>
      </c>
      <c r="M49" s="2">
        <v>651.98099999999999</v>
      </c>
      <c r="N49" s="2">
        <v>463.06400000000002</v>
      </c>
      <c r="O49" s="2">
        <v>580.16700000000003</v>
      </c>
      <c r="P49" s="2">
        <v>624.38199999999995</v>
      </c>
      <c r="Q49" s="2">
        <v>543.45500000000004</v>
      </c>
      <c r="R49" s="2">
        <v>526.67200000000003</v>
      </c>
      <c r="S49" s="2">
        <v>622.44000000000005</v>
      </c>
      <c r="T49" s="2">
        <v>506.87</v>
      </c>
      <c r="U49" s="2">
        <v>541.11300000000006</v>
      </c>
      <c r="V49" s="2">
        <v>546.375</v>
      </c>
      <c r="W49" s="2">
        <v>386.012</v>
      </c>
      <c r="X49" s="2">
        <v>453.18599999999998</v>
      </c>
      <c r="Y49" s="2">
        <v>501.54899999999998</v>
      </c>
      <c r="Z49" s="2">
        <v>409.81099999999998</v>
      </c>
      <c r="AA49" s="2">
        <v>362.71100000000001</v>
      </c>
      <c r="AB49" s="2">
        <v>400.096</v>
      </c>
      <c r="AC49" s="2">
        <v>477.51</v>
      </c>
      <c r="AD49" s="2">
        <v>500.96899999999999</v>
      </c>
      <c r="AE49" s="2">
        <v>380.75099999999998</v>
      </c>
      <c r="AF49" s="2">
        <v>460.64</v>
      </c>
      <c r="AG49" s="2">
        <v>522.23900000000003</v>
      </c>
      <c r="AH49" s="2">
        <v>484.11900000000003</v>
      </c>
      <c r="AI49" s="2">
        <v>407.59300000000002</v>
      </c>
      <c r="AJ49" s="2">
        <v>517.04300000000001</v>
      </c>
      <c r="AK49" s="2">
        <v>437.30500000000001</v>
      </c>
      <c r="AL49" s="2">
        <v>454.72399999999999</v>
      </c>
      <c r="AM49" s="2">
        <v>432.39400000000001</v>
      </c>
      <c r="AN49" s="2">
        <v>7261</v>
      </c>
      <c r="AO49" s="2">
        <v>13920</v>
      </c>
      <c r="AP49" s="2">
        <v>16010</v>
      </c>
      <c r="AQ49" s="2">
        <v>11100</v>
      </c>
      <c r="AR49" s="2">
        <v>12590</v>
      </c>
      <c r="AS49" s="2">
        <v>14370</v>
      </c>
      <c r="AT49" s="2">
        <v>19180</v>
      </c>
      <c r="AU49" s="2">
        <v>22340</v>
      </c>
      <c r="AV49" s="2">
        <v>9486</v>
      </c>
      <c r="AW49" s="2">
        <v>15240</v>
      </c>
      <c r="AX49" s="2">
        <v>17050</v>
      </c>
      <c r="AY49" s="2">
        <v>12790</v>
      </c>
      <c r="AZ49" s="2">
        <v>14260</v>
      </c>
      <c r="BA49" s="2">
        <v>17780</v>
      </c>
      <c r="BB49" s="2">
        <v>9938</v>
      </c>
      <c r="BC49" s="2">
        <v>12960</v>
      </c>
      <c r="BD49" s="2">
        <v>14530</v>
      </c>
      <c r="BE49" s="3">
        <v>19.538</v>
      </c>
      <c r="BF49" s="3">
        <v>24.672999999999998</v>
      </c>
      <c r="BG49" s="3">
        <v>28.591999999999999</v>
      </c>
      <c r="BH49" s="3">
        <v>24.448</v>
      </c>
      <c r="BI49" s="3">
        <v>27.42</v>
      </c>
      <c r="BJ49" s="3">
        <v>28.774999999999999</v>
      </c>
      <c r="BK49" s="3">
        <v>33.600999999999999</v>
      </c>
      <c r="BL49" s="3">
        <v>38.709000000000003</v>
      </c>
      <c r="BM49" s="3">
        <v>22.004000000000001</v>
      </c>
      <c r="BN49" s="3">
        <v>27.800999999999998</v>
      </c>
      <c r="BO49" s="3">
        <v>29.366</v>
      </c>
      <c r="BP49" s="3">
        <v>23.73</v>
      </c>
      <c r="BQ49" s="3">
        <v>28.613</v>
      </c>
      <c r="BR49" s="3">
        <v>30.68</v>
      </c>
      <c r="BS49" s="3">
        <v>22.393000000000001</v>
      </c>
      <c r="BT49" s="3">
        <v>25.58</v>
      </c>
      <c r="BU49" s="3">
        <v>28.234000000000002</v>
      </c>
      <c r="BV49" s="3">
        <v>14.292999999999999</v>
      </c>
      <c r="BW49" s="3">
        <v>9.6039999999999992</v>
      </c>
      <c r="BX49" s="3">
        <v>8.8149999999999995</v>
      </c>
      <c r="BY49" s="3">
        <v>14.096</v>
      </c>
      <c r="BZ49" s="3">
        <v>10.984</v>
      </c>
      <c r="CA49" s="3">
        <v>9.9380000000000006</v>
      </c>
      <c r="CB49" s="3">
        <v>8.49</v>
      </c>
      <c r="CC49" s="3">
        <v>8.3919999999999995</v>
      </c>
      <c r="CD49" s="3">
        <v>12.888</v>
      </c>
      <c r="CE49" s="3">
        <v>9.4979999999999993</v>
      </c>
      <c r="CF49" s="3">
        <v>8.2260000000000009</v>
      </c>
      <c r="CG49" s="3">
        <v>11.443</v>
      </c>
      <c r="CH49" s="3">
        <v>10.021000000000001</v>
      </c>
      <c r="CI49" s="3">
        <v>8.9250000000000007</v>
      </c>
      <c r="CJ49" s="3">
        <v>12.951000000000001</v>
      </c>
      <c r="CK49" s="3">
        <v>11.358000000000001</v>
      </c>
      <c r="CL49" s="3">
        <v>9.7739999999999991</v>
      </c>
      <c r="CM49" s="3">
        <v>14.207000000000001</v>
      </c>
      <c r="CN49" s="3">
        <v>10.172000000000001</v>
      </c>
      <c r="CO49" s="3">
        <v>10.074999999999999</v>
      </c>
      <c r="CP49" s="3">
        <v>13.778</v>
      </c>
      <c r="CQ49" s="3">
        <v>11.358000000000001</v>
      </c>
      <c r="CR49" s="3">
        <v>10.071</v>
      </c>
      <c r="CS49" s="3">
        <v>8.4719999999999995</v>
      </c>
      <c r="CT49" s="3">
        <v>7.798</v>
      </c>
      <c r="CU49" s="3">
        <v>13.202999999999999</v>
      </c>
      <c r="CV49" s="3">
        <v>9.6820000000000004</v>
      </c>
      <c r="CW49" s="3">
        <v>8.9260000000000002</v>
      </c>
      <c r="CX49" s="3">
        <v>10.785</v>
      </c>
      <c r="CY49" s="3">
        <v>10.02</v>
      </c>
      <c r="CZ49" s="3">
        <v>9.2119999999999997</v>
      </c>
      <c r="DA49" s="3">
        <v>12.978</v>
      </c>
      <c r="DB49" s="3">
        <v>11.183</v>
      </c>
      <c r="DC49" s="3">
        <v>9.9320000000000004</v>
      </c>
      <c r="DD49" s="2">
        <v>8760</v>
      </c>
      <c r="DE49" s="2">
        <v>14840</v>
      </c>
      <c r="DF49" s="2">
        <v>17280</v>
      </c>
      <c r="DG49" s="2">
        <v>12750</v>
      </c>
      <c r="DH49" s="2">
        <v>13290</v>
      </c>
      <c r="DI49" s="2">
        <v>14880</v>
      </c>
      <c r="DJ49" s="2">
        <v>19600</v>
      </c>
      <c r="DK49" s="2">
        <v>22340</v>
      </c>
      <c r="DL49" s="2">
        <v>10280</v>
      </c>
      <c r="DM49" s="2">
        <v>16200</v>
      </c>
      <c r="DN49" s="2">
        <v>17920</v>
      </c>
      <c r="DO49" s="2">
        <v>13160</v>
      </c>
      <c r="DP49" s="2">
        <v>14920</v>
      </c>
      <c r="DQ49" s="2">
        <v>18080</v>
      </c>
      <c r="DR49" s="2">
        <v>12430</v>
      </c>
      <c r="DS49" s="2">
        <v>14380</v>
      </c>
      <c r="DT49" s="2">
        <v>15440</v>
      </c>
      <c r="DU49" s="3">
        <v>25.158000000000001</v>
      </c>
      <c r="DV49" s="3">
        <v>27.274999999999999</v>
      </c>
      <c r="DW49" s="3">
        <v>33.396999999999998</v>
      </c>
      <c r="DX49" s="3">
        <v>30.347000000000001</v>
      </c>
      <c r="DY49" s="3">
        <v>30.43</v>
      </c>
      <c r="DZ49" s="3">
        <v>31.774999999999999</v>
      </c>
      <c r="EA49" s="3">
        <v>37.659999999999997</v>
      </c>
      <c r="EB49" s="3">
        <v>42.29</v>
      </c>
      <c r="EC49" s="3">
        <v>25.986000000000001</v>
      </c>
      <c r="ED49" s="3">
        <v>32.066000000000003</v>
      </c>
      <c r="EE49" s="3">
        <v>33.860999999999997</v>
      </c>
      <c r="EF49" s="3">
        <v>26.268999999999998</v>
      </c>
      <c r="EG49" s="3">
        <v>30.312000000000001</v>
      </c>
      <c r="EH49" s="3">
        <v>33.009</v>
      </c>
      <c r="EI49" s="3">
        <v>27.916</v>
      </c>
      <c r="EJ49" s="3">
        <v>29.82</v>
      </c>
      <c r="EK49" s="3">
        <v>31.384</v>
      </c>
      <c r="EL49" s="2">
        <v>5524</v>
      </c>
      <c r="EM49" s="2">
        <v>6219</v>
      </c>
      <c r="EN49" s="2">
        <v>6709</v>
      </c>
      <c r="EO49" s="2">
        <v>6057</v>
      </c>
      <c r="EP49" s="2">
        <v>6437</v>
      </c>
      <c r="EQ49" s="2">
        <v>6633</v>
      </c>
      <c r="ER49" s="2">
        <v>7267</v>
      </c>
      <c r="ES49" s="2">
        <v>7766</v>
      </c>
      <c r="ET49" s="2">
        <v>5675</v>
      </c>
      <c r="EU49" s="2">
        <v>6582</v>
      </c>
      <c r="EV49" s="2">
        <v>6705</v>
      </c>
      <c r="EW49" s="2">
        <v>5914</v>
      </c>
      <c r="EX49" s="2">
        <v>6586</v>
      </c>
      <c r="EY49" s="2">
        <v>6846</v>
      </c>
      <c r="EZ49" s="2">
        <v>5953</v>
      </c>
      <c r="FA49" s="2">
        <v>6267</v>
      </c>
      <c r="FB49" s="2">
        <v>6550</v>
      </c>
      <c r="FC49" s="3">
        <v>7.5439999999999996</v>
      </c>
      <c r="FD49" s="3">
        <v>6.3</v>
      </c>
      <c r="FE49" s="3">
        <v>5.68</v>
      </c>
      <c r="FF49" s="3">
        <v>6.7990000000000004</v>
      </c>
      <c r="FG49" s="3">
        <v>6.0890000000000004</v>
      </c>
      <c r="FH49" s="3">
        <v>6.5039999999999996</v>
      </c>
      <c r="FI49" s="3">
        <v>5.452</v>
      </c>
      <c r="FJ49" s="3">
        <v>4.6150000000000002</v>
      </c>
      <c r="FK49" s="3">
        <v>6.9690000000000003</v>
      </c>
      <c r="FL49" s="3">
        <v>5.6260000000000003</v>
      </c>
      <c r="FM49" s="3">
        <v>5.7190000000000003</v>
      </c>
      <c r="FN49" s="3">
        <v>8.7579999999999991</v>
      </c>
      <c r="FO49" s="3">
        <v>6.4249999999999998</v>
      </c>
      <c r="FP49" s="3">
        <v>5.8410000000000002</v>
      </c>
      <c r="FQ49" s="3">
        <v>6.798</v>
      </c>
      <c r="FR49" s="3">
        <v>6.6079999999999997</v>
      </c>
      <c r="FS49" s="3">
        <v>6.2130000000000001</v>
      </c>
    </row>
    <row r="50" spans="1:175">
      <c r="A50">
        <v>152</v>
      </c>
      <c r="B50">
        <v>4609</v>
      </c>
      <c r="C50">
        <v>301</v>
      </c>
      <c r="D50" s="4">
        <v>62</v>
      </c>
      <c r="E50" s="4">
        <v>24</v>
      </c>
      <c r="F50" s="2">
        <v>449.26600000000002</v>
      </c>
      <c r="G50" s="2">
        <v>560.64599999999996</v>
      </c>
      <c r="H50" s="2">
        <v>604.00699999999995</v>
      </c>
      <c r="I50" s="2">
        <v>497.149</v>
      </c>
      <c r="J50" s="2">
        <v>508.32499999999999</v>
      </c>
      <c r="K50" s="2">
        <v>546.95000000000005</v>
      </c>
      <c r="L50" s="2">
        <v>619.64800000000002</v>
      </c>
      <c r="M50" s="2">
        <v>657.92899999999997</v>
      </c>
      <c r="N50" s="2">
        <v>465.77100000000002</v>
      </c>
      <c r="O50" s="2">
        <v>600.02499999999998</v>
      </c>
      <c r="P50" s="2">
        <v>643.92999999999995</v>
      </c>
      <c r="Q50" s="2">
        <v>523.79399999999998</v>
      </c>
      <c r="R50" s="2">
        <v>542.65800000000002</v>
      </c>
      <c r="S50" s="2">
        <v>586.798</v>
      </c>
      <c r="T50" s="2">
        <v>541.11699999999996</v>
      </c>
      <c r="U50" s="2">
        <v>518.14300000000003</v>
      </c>
      <c r="V50" s="2">
        <v>574.64</v>
      </c>
      <c r="W50" s="2">
        <v>384.29899999999998</v>
      </c>
      <c r="X50" s="2">
        <v>431.50299999999999</v>
      </c>
      <c r="Y50" s="2">
        <v>508.625</v>
      </c>
      <c r="Z50" s="2">
        <v>394.35899999999998</v>
      </c>
      <c r="AA50" s="2">
        <v>370.48399999999998</v>
      </c>
      <c r="AB50" s="2">
        <v>412.12099999999998</v>
      </c>
      <c r="AC50" s="2">
        <v>485.90699999999998</v>
      </c>
      <c r="AD50" s="2">
        <v>526.89700000000005</v>
      </c>
      <c r="AE50" s="2">
        <v>385.34300000000002</v>
      </c>
      <c r="AF50" s="2">
        <v>493.03100000000001</v>
      </c>
      <c r="AG50" s="2">
        <v>550.21500000000003</v>
      </c>
      <c r="AH50" s="2">
        <v>432.03899999999999</v>
      </c>
      <c r="AI50" s="2">
        <v>429.88900000000001</v>
      </c>
      <c r="AJ50" s="2">
        <v>488.33300000000003</v>
      </c>
      <c r="AK50" s="2">
        <v>449.05200000000002</v>
      </c>
      <c r="AL50" s="2">
        <v>403.14100000000002</v>
      </c>
      <c r="AM50" s="2">
        <v>464.21100000000001</v>
      </c>
      <c r="AN50" s="2">
        <v>6421</v>
      </c>
      <c r="AO50" s="2">
        <v>10560</v>
      </c>
      <c r="AP50" s="2">
        <v>14590</v>
      </c>
      <c r="AQ50" s="2">
        <v>11060</v>
      </c>
      <c r="AR50" s="2">
        <v>12900</v>
      </c>
      <c r="AS50" s="2">
        <v>14540</v>
      </c>
      <c r="AT50" s="2">
        <v>17800</v>
      </c>
      <c r="AU50" s="2">
        <v>19040</v>
      </c>
      <c r="AV50" s="2">
        <v>9855</v>
      </c>
      <c r="AW50" s="2">
        <v>15910</v>
      </c>
      <c r="AX50" s="2">
        <v>18300</v>
      </c>
      <c r="AY50" s="2">
        <v>11590</v>
      </c>
      <c r="AZ50" s="2">
        <v>14470</v>
      </c>
      <c r="BA50" s="2">
        <v>15820</v>
      </c>
      <c r="BB50" s="2">
        <v>11670</v>
      </c>
      <c r="BC50" s="2">
        <v>12440</v>
      </c>
      <c r="BD50" s="2">
        <v>13710</v>
      </c>
      <c r="BE50" s="3">
        <v>17.728000000000002</v>
      </c>
      <c r="BF50" s="3">
        <v>19.954999999999998</v>
      </c>
      <c r="BG50" s="3">
        <v>25.138000000000002</v>
      </c>
      <c r="BH50" s="3">
        <v>21.913</v>
      </c>
      <c r="BI50" s="3">
        <v>26.199000000000002</v>
      </c>
      <c r="BJ50" s="3">
        <v>27.672999999999998</v>
      </c>
      <c r="BK50" s="3">
        <v>30.617999999999999</v>
      </c>
      <c r="BL50" s="3">
        <v>31.093</v>
      </c>
      <c r="BM50" s="3">
        <v>22.292999999999999</v>
      </c>
      <c r="BN50" s="3">
        <v>27.082000000000001</v>
      </c>
      <c r="BO50" s="3">
        <v>29.925999999999998</v>
      </c>
      <c r="BP50" s="3">
        <v>22.684999999999999</v>
      </c>
      <c r="BQ50" s="3">
        <v>28.13</v>
      </c>
      <c r="BR50" s="3">
        <v>28.777999999999999</v>
      </c>
      <c r="BS50" s="3">
        <v>22.5</v>
      </c>
      <c r="BT50" s="3">
        <v>24.443999999999999</v>
      </c>
      <c r="BU50" s="3">
        <v>24.925999999999998</v>
      </c>
      <c r="BV50" s="3">
        <v>13.313000000000001</v>
      </c>
      <c r="BW50" s="3">
        <v>11.218</v>
      </c>
      <c r="BX50" s="3">
        <v>8.2560000000000002</v>
      </c>
      <c r="BY50" s="3">
        <v>12.629</v>
      </c>
      <c r="BZ50" s="3">
        <v>10.776</v>
      </c>
      <c r="CA50" s="3">
        <v>9.7799999999999994</v>
      </c>
      <c r="CB50" s="3">
        <v>8.3040000000000003</v>
      </c>
      <c r="CC50" s="3">
        <v>7.8879999999999999</v>
      </c>
      <c r="CD50" s="3">
        <v>12.952999999999999</v>
      </c>
      <c r="CE50" s="3">
        <v>9.9920000000000009</v>
      </c>
      <c r="CF50" s="3">
        <v>7.359</v>
      </c>
      <c r="CG50" s="3">
        <v>13.000999999999999</v>
      </c>
      <c r="CH50" s="3">
        <v>9.9979999999999993</v>
      </c>
      <c r="CI50" s="3">
        <v>9.0169999999999995</v>
      </c>
      <c r="CJ50" s="3">
        <v>12.946999999999999</v>
      </c>
      <c r="CK50" s="3">
        <v>12.132</v>
      </c>
      <c r="CL50" s="3">
        <v>11.529</v>
      </c>
      <c r="CM50" s="3">
        <v>14.598000000000001</v>
      </c>
      <c r="CN50" s="3">
        <v>12.273</v>
      </c>
      <c r="CO50" s="3">
        <v>10.065</v>
      </c>
      <c r="CP50" s="3">
        <v>12.044</v>
      </c>
      <c r="CQ50" s="3">
        <v>10.837999999999999</v>
      </c>
      <c r="CR50" s="3">
        <v>10.089</v>
      </c>
      <c r="CS50" s="3">
        <v>8.6440000000000001</v>
      </c>
      <c r="CT50" s="3">
        <v>8.5120000000000005</v>
      </c>
      <c r="CU50" s="3">
        <v>13.327</v>
      </c>
      <c r="CV50" s="3">
        <v>9.6379999999999999</v>
      </c>
      <c r="CW50" s="3">
        <v>8.4190000000000005</v>
      </c>
      <c r="CX50" s="3">
        <v>12.18</v>
      </c>
      <c r="CY50" s="3">
        <v>10.153</v>
      </c>
      <c r="CZ50" s="3">
        <v>9.52</v>
      </c>
      <c r="DA50" s="3">
        <v>12.422000000000001</v>
      </c>
      <c r="DB50" s="3">
        <v>11.510999999999999</v>
      </c>
      <c r="DC50" s="3">
        <v>11.044</v>
      </c>
      <c r="DD50" s="2">
        <v>8919</v>
      </c>
      <c r="DE50" s="2">
        <v>12760</v>
      </c>
      <c r="DF50" s="2">
        <v>15990</v>
      </c>
      <c r="DG50" s="2">
        <v>10810</v>
      </c>
      <c r="DH50" s="2">
        <v>13020</v>
      </c>
      <c r="DI50" s="2">
        <v>14870</v>
      </c>
      <c r="DJ50" s="2">
        <v>18240</v>
      </c>
      <c r="DK50" s="2">
        <v>19320</v>
      </c>
      <c r="DL50" s="2">
        <v>10590</v>
      </c>
      <c r="DM50" s="2">
        <v>15780</v>
      </c>
      <c r="DN50" s="2">
        <v>18530</v>
      </c>
      <c r="DO50" s="2">
        <v>11800</v>
      </c>
      <c r="DP50" s="2">
        <v>15160</v>
      </c>
      <c r="DQ50" s="2">
        <v>16690</v>
      </c>
      <c r="DR50" s="2">
        <v>12670</v>
      </c>
      <c r="DS50" s="2">
        <v>12500</v>
      </c>
      <c r="DT50" s="2">
        <v>14410</v>
      </c>
      <c r="DU50" s="3">
        <v>21.966000000000001</v>
      </c>
      <c r="DV50" s="3">
        <v>24.039000000000001</v>
      </c>
      <c r="DW50" s="3">
        <v>28.585999999999999</v>
      </c>
      <c r="DX50" s="3">
        <v>23.353999999999999</v>
      </c>
      <c r="DY50" s="3">
        <v>26.332000000000001</v>
      </c>
      <c r="DZ50" s="3">
        <v>28.82</v>
      </c>
      <c r="EA50" s="3">
        <v>32.673000000000002</v>
      </c>
      <c r="EB50" s="3">
        <v>34.067999999999998</v>
      </c>
      <c r="EC50" s="3">
        <v>24.937000000000001</v>
      </c>
      <c r="ED50" s="3">
        <v>28.962</v>
      </c>
      <c r="EE50" s="3">
        <v>31.978000000000002</v>
      </c>
      <c r="EF50" s="3">
        <v>23.527000000000001</v>
      </c>
      <c r="EG50" s="3">
        <v>29.777000000000001</v>
      </c>
      <c r="EH50" s="3">
        <v>31.013000000000002</v>
      </c>
      <c r="EI50" s="3">
        <v>25.071000000000002</v>
      </c>
      <c r="EJ50" s="3">
        <v>25.824000000000002</v>
      </c>
      <c r="EK50" s="3">
        <v>28.555</v>
      </c>
      <c r="EL50" s="2">
        <v>5381</v>
      </c>
      <c r="EM50" s="2">
        <v>5714</v>
      </c>
      <c r="EN50" s="2">
        <v>6312</v>
      </c>
      <c r="EO50" s="2">
        <v>5657</v>
      </c>
      <c r="EP50" s="2">
        <v>6234</v>
      </c>
      <c r="EQ50" s="2">
        <v>6436</v>
      </c>
      <c r="ER50" s="2">
        <v>6910</v>
      </c>
      <c r="ES50" s="2">
        <v>6939</v>
      </c>
      <c r="ET50" s="2">
        <v>5763</v>
      </c>
      <c r="EU50" s="2">
        <v>6381</v>
      </c>
      <c r="EV50" s="2">
        <v>6769</v>
      </c>
      <c r="EW50" s="2">
        <v>5728</v>
      </c>
      <c r="EX50" s="2">
        <v>6522</v>
      </c>
      <c r="EY50" s="2">
        <v>6656</v>
      </c>
      <c r="EZ50" s="2">
        <v>5817</v>
      </c>
      <c r="FA50" s="2">
        <v>5966</v>
      </c>
      <c r="FB50" s="2">
        <v>6150</v>
      </c>
      <c r="FC50" s="3">
        <v>9.1539999999999999</v>
      </c>
      <c r="FD50" s="3">
        <v>7.4130000000000003</v>
      </c>
      <c r="FE50" s="3">
        <v>7.1239999999999997</v>
      </c>
      <c r="FF50" s="3">
        <v>8.2789999999999999</v>
      </c>
      <c r="FG50" s="3">
        <v>6.8289999999999997</v>
      </c>
      <c r="FH50" s="3">
        <v>6.657</v>
      </c>
      <c r="FI50" s="3">
        <v>6.1660000000000004</v>
      </c>
      <c r="FJ50" s="3">
        <v>6.3010000000000002</v>
      </c>
      <c r="FK50" s="3">
        <v>6.82</v>
      </c>
      <c r="FL50" s="3">
        <v>6.2220000000000004</v>
      </c>
      <c r="FM50" s="3">
        <v>6.3040000000000003</v>
      </c>
      <c r="FN50" s="3">
        <v>8.2520000000000007</v>
      </c>
      <c r="FO50" s="3">
        <v>6.7460000000000004</v>
      </c>
      <c r="FP50" s="3">
        <v>6.9139999999999997</v>
      </c>
      <c r="FQ50" s="3">
        <v>7.1660000000000004</v>
      </c>
      <c r="FR50" s="3">
        <v>7.0049999999999999</v>
      </c>
      <c r="FS50" s="3">
        <v>6.7169999999999996</v>
      </c>
    </row>
    <row r="51" spans="1:175">
      <c r="A51">
        <v>153</v>
      </c>
      <c r="B51">
        <v>4609</v>
      </c>
      <c r="C51">
        <v>301</v>
      </c>
      <c r="D51" s="4">
        <v>67</v>
      </c>
      <c r="E51" s="4">
        <v>26</v>
      </c>
      <c r="F51" s="2">
        <v>449.67399999999998</v>
      </c>
      <c r="G51" s="2">
        <v>533.87099999999998</v>
      </c>
      <c r="H51" s="2">
        <v>607.42499999999995</v>
      </c>
      <c r="I51" s="2">
        <v>486.83499999999998</v>
      </c>
      <c r="J51" s="2">
        <v>485.67</v>
      </c>
      <c r="K51" s="2">
        <v>543.89099999999996</v>
      </c>
      <c r="L51" s="2">
        <v>604.90099999999995</v>
      </c>
      <c r="M51" s="2">
        <v>665.62599999999998</v>
      </c>
      <c r="N51" s="2">
        <v>491.49400000000003</v>
      </c>
      <c r="O51" s="2">
        <v>579.01499999999999</v>
      </c>
      <c r="P51" s="2">
        <v>645.27</v>
      </c>
      <c r="Q51" s="2">
        <v>533.47799999999995</v>
      </c>
      <c r="R51" s="2">
        <v>522.25099999999998</v>
      </c>
      <c r="S51" s="2">
        <v>621.21500000000003</v>
      </c>
      <c r="T51" s="2">
        <v>510.61500000000001</v>
      </c>
      <c r="U51" s="2">
        <v>542.351</v>
      </c>
      <c r="V51" s="2">
        <v>550.57500000000005</v>
      </c>
      <c r="W51" s="2">
        <v>410.76299999999998</v>
      </c>
      <c r="X51" s="2">
        <v>432.91399999999999</v>
      </c>
      <c r="Y51" s="2">
        <v>538.79399999999998</v>
      </c>
      <c r="Z51" s="2">
        <v>416.20499999999998</v>
      </c>
      <c r="AA51" s="2">
        <v>382.79700000000003</v>
      </c>
      <c r="AB51" s="2">
        <v>447.51100000000002</v>
      </c>
      <c r="AC51" s="2">
        <v>495.46600000000001</v>
      </c>
      <c r="AD51" s="2">
        <v>553.11699999999996</v>
      </c>
      <c r="AE51" s="2">
        <v>387.166</v>
      </c>
      <c r="AF51" s="2">
        <v>443.07299999999998</v>
      </c>
      <c r="AG51" s="2">
        <v>544.48199999999997</v>
      </c>
      <c r="AH51" s="2">
        <v>470.71600000000001</v>
      </c>
      <c r="AI51" s="2">
        <v>418.61399999999998</v>
      </c>
      <c r="AJ51" s="2">
        <v>515.952</v>
      </c>
      <c r="AK51" s="2">
        <v>414.00700000000001</v>
      </c>
      <c r="AL51" s="2">
        <v>459.04899999999998</v>
      </c>
      <c r="AM51" s="2">
        <v>437.32299999999998</v>
      </c>
      <c r="AN51" s="2">
        <v>7173</v>
      </c>
      <c r="AO51" s="2">
        <v>10490</v>
      </c>
      <c r="AP51" s="2">
        <v>12000</v>
      </c>
      <c r="AQ51" s="2">
        <v>9054</v>
      </c>
      <c r="AR51" s="2">
        <v>12030</v>
      </c>
      <c r="AS51" s="2">
        <v>13620</v>
      </c>
      <c r="AT51" s="2">
        <v>15650</v>
      </c>
      <c r="AU51" s="2">
        <v>19020</v>
      </c>
      <c r="AV51" s="2">
        <v>10790</v>
      </c>
      <c r="AW51" s="2">
        <v>14810</v>
      </c>
      <c r="AX51" s="2">
        <v>18480</v>
      </c>
      <c r="AY51" s="2">
        <v>10610</v>
      </c>
      <c r="AZ51" s="2">
        <v>12770</v>
      </c>
      <c r="BA51" s="2">
        <v>16730</v>
      </c>
      <c r="BB51" s="2">
        <v>10670</v>
      </c>
      <c r="BC51" s="2">
        <v>12520</v>
      </c>
      <c r="BD51" s="2">
        <v>13920</v>
      </c>
      <c r="BE51" s="3">
        <v>18.231000000000002</v>
      </c>
      <c r="BF51" s="3">
        <v>20.797000000000001</v>
      </c>
      <c r="BG51" s="3">
        <v>20.510999999999999</v>
      </c>
      <c r="BH51" s="3">
        <v>19.459</v>
      </c>
      <c r="BI51" s="3">
        <v>25.949000000000002</v>
      </c>
      <c r="BJ51" s="3">
        <v>26.35</v>
      </c>
      <c r="BK51" s="3">
        <v>27.262</v>
      </c>
      <c r="BL51" s="3">
        <v>30.574000000000002</v>
      </c>
      <c r="BM51" s="3">
        <v>22.628</v>
      </c>
      <c r="BN51" s="3">
        <v>27.117999999999999</v>
      </c>
      <c r="BO51" s="3">
        <v>30.815000000000001</v>
      </c>
      <c r="BP51" s="3">
        <v>20.599</v>
      </c>
      <c r="BQ51" s="3">
        <v>26.454000000000001</v>
      </c>
      <c r="BR51" s="3">
        <v>29.29</v>
      </c>
      <c r="BS51" s="3">
        <v>22.018999999999998</v>
      </c>
      <c r="BT51" s="3">
        <v>24.222999999999999</v>
      </c>
      <c r="BU51" s="3">
        <v>27.129000000000001</v>
      </c>
      <c r="BV51" s="3">
        <v>13.156000000000001</v>
      </c>
      <c r="BW51" s="3">
        <v>10.585000000000001</v>
      </c>
      <c r="BX51" s="3">
        <v>8.5289999999999999</v>
      </c>
      <c r="BY51" s="3">
        <v>14.247999999999999</v>
      </c>
      <c r="BZ51" s="3">
        <v>11.061999999999999</v>
      </c>
      <c r="CA51" s="3">
        <v>10.084</v>
      </c>
      <c r="CB51" s="3">
        <v>9.0749999999999993</v>
      </c>
      <c r="CC51" s="3">
        <v>6.6609999999999996</v>
      </c>
      <c r="CD51" s="3">
        <v>12.547000000000001</v>
      </c>
      <c r="CE51" s="3">
        <v>10.289</v>
      </c>
      <c r="CF51" s="3">
        <v>7.3680000000000003</v>
      </c>
      <c r="CG51" s="3">
        <v>12.555</v>
      </c>
      <c r="CH51" s="3">
        <v>10.782</v>
      </c>
      <c r="CI51" s="3">
        <v>8.468</v>
      </c>
      <c r="CJ51" s="3">
        <v>12.925000000000001</v>
      </c>
      <c r="CK51" s="3">
        <v>11.34</v>
      </c>
      <c r="CL51" s="3">
        <v>10.461</v>
      </c>
      <c r="CM51" s="3">
        <v>13.803000000000001</v>
      </c>
      <c r="CN51" s="3">
        <v>11.635</v>
      </c>
      <c r="CO51" s="3">
        <v>8.5289999999999999</v>
      </c>
      <c r="CP51" s="3">
        <v>13.423</v>
      </c>
      <c r="CQ51" s="3">
        <v>11.161</v>
      </c>
      <c r="CR51" s="3">
        <v>10.436</v>
      </c>
      <c r="CS51" s="3">
        <v>9.577</v>
      </c>
      <c r="CT51" s="3">
        <v>7.8789999999999996</v>
      </c>
      <c r="CU51" s="3">
        <v>12.459</v>
      </c>
      <c r="CV51" s="3">
        <v>10.331</v>
      </c>
      <c r="CW51" s="3">
        <v>8.3350000000000009</v>
      </c>
      <c r="CX51" s="3">
        <v>12.93</v>
      </c>
      <c r="CY51" s="3">
        <v>11.191000000000001</v>
      </c>
      <c r="CZ51" s="3">
        <v>9.39</v>
      </c>
      <c r="DA51" s="3">
        <v>12.391</v>
      </c>
      <c r="DB51" s="3">
        <v>11.298</v>
      </c>
      <c r="DC51" s="3">
        <v>10.539</v>
      </c>
      <c r="DD51" s="2">
        <v>8875</v>
      </c>
      <c r="DE51" s="2">
        <v>12390</v>
      </c>
      <c r="DF51" s="2">
        <v>14660</v>
      </c>
      <c r="DG51" s="2">
        <v>9759</v>
      </c>
      <c r="DH51" s="2">
        <v>12440</v>
      </c>
      <c r="DI51" s="2">
        <v>14390</v>
      </c>
      <c r="DJ51" s="2">
        <v>16510</v>
      </c>
      <c r="DK51" s="2">
        <v>19500</v>
      </c>
      <c r="DL51" s="2">
        <v>11480</v>
      </c>
      <c r="DM51" s="2">
        <v>15570</v>
      </c>
      <c r="DN51" s="2">
        <v>19410</v>
      </c>
      <c r="DO51" s="2">
        <v>11920</v>
      </c>
      <c r="DP51" s="2">
        <v>14220</v>
      </c>
      <c r="DQ51" s="2">
        <v>17980</v>
      </c>
      <c r="DR51" s="2">
        <v>11630</v>
      </c>
      <c r="DS51" s="2">
        <v>13610</v>
      </c>
      <c r="DT51" s="2">
        <v>14980</v>
      </c>
      <c r="DU51" s="3">
        <v>21.937000000000001</v>
      </c>
      <c r="DV51" s="3">
        <v>24.827000000000002</v>
      </c>
      <c r="DW51" s="3">
        <v>26.233000000000001</v>
      </c>
      <c r="DX51" s="3">
        <v>22.707000000000001</v>
      </c>
      <c r="DY51" s="3">
        <v>26.338000000000001</v>
      </c>
      <c r="DZ51" s="3">
        <v>28.468</v>
      </c>
      <c r="EA51" s="3">
        <v>30.120999999999999</v>
      </c>
      <c r="EB51" s="3">
        <v>33.313000000000002</v>
      </c>
      <c r="EC51" s="3">
        <v>24.981999999999999</v>
      </c>
      <c r="ED51" s="3">
        <v>29.399000000000001</v>
      </c>
      <c r="EE51" s="3">
        <v>34.258000000000003</v>
      </c>
      <c r="EF51" s="3">
        <v>22.439</v>
      </c>
      <c r="EG51" s="3">
        <v>29.437000000000001</v>
      </c>
      <c r="EH51" s="3">
        <v>32.567999999999998</v>
      </c>
      <c r="EI51" s="3">
        <v>25.887</v>
      </c>
      <c r="EJ51" s="3">
        <v>28.425999999999998</v>
      </c>
      <c r="EK51" s="3">
        <v>30.846</v>
      </c>
      <c r="EL51" s="2">
        <v>5385</v>
      </c>
      <c r="EM51" s="2">
        <v>5775</v>
      </c>
      <c r="EN51" s="2">
        <v>5795</v>
      </c>
      <c r="EO51" s="2">
        <v>5435</v>
      </c>
      <c r="EP51" s="2">
        <v>6223</v>
      </c>
      <c r="EQ51" s="2">
        <v>6361</v>
      </c>
      <c r="ER51" s="2">
        <v>6526</v>
      </c>
      <c r="ES51" s="2">
        <v>6943</v>
      </c>
      <c r="ET51" s="2">
        <v>5815</v>
      </c>
      <c r="EU51" s="2">
        <v>6473</v>
      </c>
      <c r="EV51" s="2">
        <v>6947</v>
      </c>
      <c r="EW51" s="2">
        <v>5542</v>
      </c>
      <c r="EX51" s="2">
        <v>6338</v>
      </c>
      <c r="EY51" s="2">
        <v>6729</v>
      </c>
      <c r="EZ51" s="2">
        <v>5728</v>
      </c>
      <c r="FA51" s="2">
        <v>6030</v>
      </c>
      <c r="FB51" s="2">
        <v>6392</v>
      </c>
      <c r="FC51" s="3">
        <v>8.718</v>
      </c>
      <c r="FD51" s="3">
        <v>8.048</v>
      </c>
      <c r="FE51" s="3">
        <v>7.133</v>
      </c>
      <c r="FF51" s="3">
        <v>8.2680000000000007</v>
      </c>
      <c r="FG51" s="3">
        <v>6.4790000000000001</v>
      </c>
      <c r="FH51" s="3">
        <v>6.6050000000000004</v>
      </c>
      <c r="FI51" s="3">
        <v>6.33</v>
      </c>
      <c r="FJ51" s="3">
        <v>6.48</v>
      </c>
      <c r="FK51" s="3">
        <v>7.34</v>
      </c>
      <c r="FL51" s="3">
        <v>6.125</v>
      </c>
      <c r="FM51" s="3">
        <v>6.0709999999999997</v>
      </c>
      <c r="FN51" s="3">
        <v>8.0289999999999999</v>
      </c>
      <c r="FO51" s="3">
        <v>6.4329999999999998</v>
      </c>
      <c r="FP51" s="3">
        <v>6.2939999999999996</v>
      </c>
      <c r="FQ51" s="3">
        <v>7.3449999999999998</v>
      </c>
      <c r="FR51" s="3">
        <v>6.65</v>
      </c>
      <c r="FS51" s="3">
        <v>6.1879999999999997</v>
      </c>
    </row>
    <row r="52" spans="1:175">
      <c r="A52">
        <v>8</v>
      </c>
      <c r="B52">
        <v>4426</v>
      </c>
      <c r="C52">
        <v>302</v>
      </c>
      <c r="D52" s="4">
        <v>51</v>
      </c>
      <c r="E52" s="4">
        <v>17.2</v>
      </c>
      <c r="F52" s="2">
        <v>394.58600000000001</v>
      </c>
      <c r="G52" s="2">
        <v>496.589</v>
      </c>
      <c r="H52" s="2">
        <v>558.14300000000003</v>
      </c>
      <c r="I52" s="2">
        <v>388.39400000000001</v>
      </c>
      <c r="J52" s="2">
        <v>430.279</v>
      </c>
      <c r="K52" s="2">
        <v>437.32600000000002</v>
      </c>
      <c r="L52" s="2">
        <v>517.226</v>
      </c>
      <c r="M52" s="2">
        <v>523.84699999999998</v>
      </c>
      <c r="N52" s="2">
        <v>468.40199999999999</v>
      </c>
      <c r="O52" s="2">
        <v>478.36500000000001</v>
      </c>
      <c r="P52" s="2">
        <v>593.46600000000001</v>
      </c>
      <c r="Q52" s="2">
        <v>466.83100000000002</v>
      </c>
      <c r="R52" s="2">
        <v>482.21300000000002</v>
      </c>
      <c r="S52" s="2">
        <v>488.98899999999998</v>
      </c>
      <c r="T52" s="2">
        <v>485.64299999999997</v>
      </c>
      <c r="U52" s="2">
        <v>447.80500000000001</v>
      </c>
      <c r="V52" s="2">
        <v>507.85199999999998</v>
      </c>
      <c r="W52" s="2">
        <v>347.36500000000001</v>
      </c>
      <c r="X52" s="2">
        <v>434.91800000000001</v>
      </c>
      <c r="Y52" s="2">
        <v>470.62299999999999</v>
      </c>
      <c r="Z52" s="2">
        <v>283.97800000000001</v>
      </c>
      <c r="AA52" s="2">
        <v>332.45100000000002</v>
      </c>
      <c r="AB52" s="2">
        <v>319.202</v>
      </c>
      <c r="AC52" s="2">
        <v>389.58</v>
      </c>
      <c r="AD52" s="2">
        <v>404.137</v>
      </c>
      <c r="AE52" s="2">
        <v>390.80500000000001</v>
      </c>
      <c r="AF52" s="2">
        <v>379.20100000000002</v>
      </c>
      <c r="AG52" s="2">
        <v>525.447</v>
      </c>
      <c r="AH52" s="2">
        <v>314.12700000000001</v>
      </c>
      <c r="AI52" s="2">
        <v>351.26</v>
      </c>
      <c r="AJ52" s="2">
        <v>357.233</v>
      </c>
      <c r="AK52" s="2">
        <v>370.96300000000002</v>
      </c>
      <c r="AL52" s="2">
        <v>307.601</v>
      </c>
      <c r="AM52" s="2">
        <v>376.767</v>
      </c>
      <c r="AN52" s="2">
        <v>3703</v>
      </c>
      <c r="AO52" s="2">
        <v>9970</v>
      </c>
      <c r="AP52" s="2">
        <v>12340</v>
      </c>
      <c r="AQ52" s="2">
        <v>4738</v>
      </c>
      <c r="AR52" s="2">
        <v>7188</v>
      </c>
      <c r="AS52" s="2">
        <v>8901</v>
      </c>
      <c r="AT52" s="2">
        <v>11810</v>
      </c>
      <c r="AU52" s="2">
        <v>13700</v>
      </c>
      <c r="AV52" s="2">
        <v>8208</v>
      </c>
      <c r="AW52" s="2">
        <v>10570</v>
      </c>
      <c r="AX52" s="2">
        <v>15940</v>
      </c>
      <c r="AY52" s="2">
        <v>9048</v>
      </c>
      <c r="AZ52" s="2">
        <v>11130</v>
      </c>
      <c r="BA52" s="2">
        <v>12360</v>
      </c>
      <c r="BB52" s="2">
        <v>10330</v>
      </c>
      <c r="BC52" s="2">
        <v>9357</v>
      </c>
      <c r="BD52" s="2">
        <v>12550</v>
      </c>
      <c r="BE52" s="3">
        <v>14.656000000000001</v>
      </c>
      <c r="BF52" s="3">
        <v>20.469000000000001</v>
      </c>
      <c r="BG52" s="3">
        <v>21.34</v>
      </c>
      <c r="BH52" s="3">
        <v>16.547000000000001</v>
      </c>
      <c r="BI52" s="3">
        <v>20.157</v>
      </c>
      <c r="BJ52" s="3">
        <v>22.468</v>
      </c>
      <c r="BK52" s="3">
        <v>24.183</v>
      </c>
      <c r="BL52" s="3">
        <v>27.026</v>
      </c>
      <c r="BM52" s="3">
        <v>18.771000000000001</v>
      </c>
      <c r="BN52" s="3">
        <v>23.908999999999999</v>
      </c>
      <c r="BO52" s="3">
        <v>26.353000000000002</v>
      </c>
      <c r="BP52" s="3">
        <v>19.408999999999999</v>
      </c>
      <c r="BQ52" s="3">
        <v>24.581</v>
      </c>
      <c r="BR52" s="3">
        <v>26.434000000000001</v>
      </c>
      <c r="BS52" s="3">
        <v>21.661000000000001</v>
      </c>
      <c r="BT52" s="3">
        <v>22.986000000000001</v>
      </c>
      <c r="BU52" s="3">
        <v>25.135999999999999</v>
      </c>
      <c r="BV52" s="3">
        <v>14.981</v>
      </c>
      <c r="BW52" s="3">
        <v>10.693</v>
      </c>
      <c r="BX52" s="3">
        <v>10.443</v>
      </c>
      <c r="BY52" s="3">
        <v>14.276</v>
      </c>
      <c r="BZ52" s="3">
        <v>12.287000000000001</v>
      </c>
      <c r="CA52" s="3">
        <v>11.154</v>
      </c>
      <c r="CB52" s="3">
        <v>10.773</v>
      </c>
      <c r="CC52" s="3">
        <v>9.7690000000000001</v>
      </c>
      <c r="CD52" s="3">
        <v>13.446999999999999</v>
      </c>
      <c r="CE52" s="3">
        <v>11.189</v>
      </c>
      <c r="CF52" s="3">
        <v>9.7579999999999991</v>
      </c>
      <c r="CG52" s="3">
        <v>13.167</v>
      </c>
      <c r="CH52" s="3">
        <v>11.622999999999999</v>
      </c>
      <c r="CI52" s="3">
        <v>10.609</v>
      </c>
      <c r="CJ52" s="3">
        <v>12.773999999999999</v>
      </c>
      <c r="CK52" s="3">
        <v>12.848000000000001</v>
      </c>
      <c r="CL52" s="3">
        <v>11.362</v>
      </c>
      <c r="CM52" s="3">
        <v>15.326000000000001</v>
      </c>
      <c r="CN52" s="3">
        <v>10.941000000000001</v>
      </c>
      <c r="CO52" s="3">
        <v>10.694000000000001</v>
      </c>
      <c r="CP52" s="3">
        <v>15.308</v>
      </c>
      <c r="CQ52" s="3">
        <v>13.026999999999999</v>
      </c>
      <c r="CR52" s="3">
        <v>11.381</v>
      </c>
      <c r="CS52" s="3">
        <v>10.494999999999999</v>
      </c>
      <c r="CT52" s="3">
        <v>9.1880000000000006</v>
      </c>
      <c r="CU52" s="3">
        <v>12.763999999999999</v>
      </c>
      <c r="CV52" s="3">
        <v>10.776999999999999</v>
      </c>
      <c r="CW52" s="3">
        <v>9.7579999999999991</v>
      </c>
      <c r="CX52" s="3">
        <v>12.74</v>
      </c>
      <c r="CY52" s="3">
        <v>10.776</v>
      </c>
      <c r="CZ52" s="3">
        <v>10.028</v>
      </c>
      <c r="DA52" s="3">
        <v>12.076000000000001</v>
      </c>
      <c r="DB52" s="3">
        <v>12.262</v>
      </c>
      <c r="DC52" s="3">
        <v>10.316000000000001</v>
      </c>
      <c r="DD52" s="2">
        <v>6008</v>
      </c>
      <c r="DE52" s="2">
        <v>11220</v>
      </c>
      <c r="DF52" s="2">
        <v>12600</v>
      </c>
      <c r="DG52" s="2">
        <v>6598</v>
      </c>
      <c r="DH52" s="2">
        <v>9408</v>
      </c>
      <c r="DI52" s="2">
        <v>10260</v>
      </c>
      <c r="DJ52" s="2">
        <v>12910</v>
      </c>
      <c r="DK52" s="2">
        <v>14080</v>
      </c>
      <c r="DL52" s="2">
        <v>9059</v>
      </c>
      <c r="DM52" s="2">
        <v>11780</v>
      </c>
      <c r="DN52" s="2">
        <v>15060</v>
      </c>
      <c r="DO52" s="2">
        <v>8879</v>
      </c>
      <c r="DP52" s="2">
        <v>11920</v>
      </c>
      <c r="DQ52" s="2">
        <v>12930</v>
      </c>
      <c r="DR52" s="2">
        <v>10470</v>
      </c>
      <c r="DS52" s="2">
        <v>10520</v>
      </c>
      <c r="DT52" s="2">
        <v>12680</v>
      </c>
      <c r="DU52" s="3">
        <v>22.175000000000001</v>
      </c>
      <c r="DV52" s="3">
        <v>27.027000000000001</v>
      </c>
      <c r="DW52" s="3">
        <v>27.19</v>
      </c>
      <c r="DX52" s="3">
        <v>21.318999999999999</v>
      </c>
      <c r="DY52" s="3">
        <v>27.161999999999999</v>
      </c>
      <c r="DZ52" s="3">
        <v>27.637</v>
      </c>
      <c r="EA52" s="3">
        <v>30.100999999999999</v>
      </c>
      <c r="EB52" s="3">
        <v>31.713000000000001</v>
      </c>
      <c r="EC52" s="3">
        <v>23.626999999999999</v>
      </c>
      <c r="ED52" s="3">
        <v>29.460999999999999</v>
      </c>
      <c r="EE52" s="3">
        <v>32.093000000000004</v>
      </c>
      <c r="EF52" s="3">
        <v>22.567</v>
      </c>
      <c r="EG52" s="3">
        <v>27.808</v>
      </c>
      <c r="EH52" s="3">
        <v>28.87</v>
      </c>
      <c r="EI52" s="3">
        <v>23.754000000000001</v>
      </c>
      <c r="EJ52" s="3">
        <v>25.321000000000002</v>
      </c>
      <c r="EK52" s="3">
        <v>27.550999999999998</v>
      </c>
      <c r="EL52" s="2">
        <v>4910</v>
      </c>
      <c r="EM52" s="2">
        <v>5630</v>
      </c>
      <c r="EN52" s="2">
        <v>5638</v>
      </c>
      <c r="EO52" s="2">
        <v>5081</v>
      </c>
      <c r="EP52" s="2">
        <v>5647</v>
      </c>
      <c r="EQ52" s="2">
        <v>5841</v>
      </c>
      <c r="ER52" s="2">
        <v>6078</v>
      </c>
      <c r="ES52" s="2">
        <v>6337</v>
      </c>
      <c r="ET52" s="2">
        <v>5291</v>
      </c>
      <c r="EU52" s="2">
        <v>6027</v>
      </c>
      <c r="EV52" s="2">
        <v>6242</v>
      </c>
      <c r="EW52" s="2">
        <v>5321</v>
      </c>
      <c r="EX52" s="2">
        <v>6045</v>
      </c>
      <c r="EY52" s="2">
        <v>6310</v>
      </c>
      <c r="EZ52" s="2">
        <v>5551</v>
      </c>
      <c r="FA52" s="2">
        <v>5874</v>
      </c>
      <c r="FB52" s="2">
        <v>6097</v>
      </c>
      <c r="FC52" s="3">
        <v>9.4179999999999993</v>
      </c>
      <c r="FD52" s="3">
        <v>8.859</v>
      </c>
      <c r="FE52" s="3">
        <v>8.0549999999999997</v>
      </c>
      <c r="FF52" s="3">
        <v>7.718</v>
      </c>
      <c r="FG52" s="3">
        <v>7.85</v>
      </c>
      <c r="FH52" s="3">
        <v>7.1289999999999996</v>
      </c>
      <c r="FI52" s="3">
        <v>6.4859999999999998</v>
      </c>
      <c r="FJ52" s="3">
        <v>7.1580000000000004</v>
      </c>
      <c r="FK52" s="3">
        <v>9.4369999999999994</v>
      </c>
      <c r="FL52" s="3">
        <v>7.44</v>
      </c>
      <c r="FM52" s="3">
        <v>10.57</v>
      </c>
      <c r="FN52" s="3">
        <v>7.5659999999999998</v>
      </c>
      <c r="FO52" s="3">
        <v>7.9539999999999997</v>
      </c>
      <c r="FP52" s="3">
        <v>7.34</v>
      </c>
      <c r="FQ52" s="3">
        <v>8.4030000000000005</v>
      </c>
      <c r="FR52" s="3">
        <v>7.0209999999999999</v>
      </c>
      <c r="FS52" s="3">
        <v>7.4690000000000003</v>
      </c>
    </row>
    <row r="53" spans="1:175">
      <c r="A53">
        <v>9</v>
      </c>
      <c r="B53">
        <v>4426</v>
      </c>
      <c r="C53">
        <v>302</v>
      </c>
      <c r="D53" s="4">
        <v>66</v>
      </c>
      <c r="E53" s="4">
        <v>24.8</v>
      </c>
      <c r="F53" s="2">
        <v>412.99400000000003</v>
      </c>
      <c r="G53" s="2">
        <v>621.38199999999995</v>
      </c>
      <c r="H53" s="2">
        <v>581.26499999999999</v>
      </c>
      <c r="I53" s="2">
        <v>396.77600000000001</v>
      </c>
      <c r="J53" s="2">
        <v>440.69400000000002</v>
      </c>
      <c r="K53" s="2">
        <v>556.721</v>
      </c>
      <c r="L53" s="2">
        <v>484.084</v>
      </c>
      <c r="M53" s="2">
        <v>577.12</v>
      </c>
      <c r="N53" s="2">
        <v>419.46600000000001</v>
      </c>
      <c r="O53" s="2">
        <v>508.28399999999999</v>
      </c>
      <c r="P53" s="2">
        <v>582.60900000000004</v>
      </c>
      <c r="Q53" s="2">
        <v>451.03399999999999</v>
      </c>
      <c r="R53" s="2">
        <v>506.45299999999997</v>
      </c>
      <c r="S53" s="2">
        <v>570.64400000000001</v>
      </c>
      <c r="T53" s="2">
        <v>475.69</v>
      </c>
      <c r="U53" s="2">
        <v>502.11099999999999</v>
      </c>
      <c r="V53" s="2">
        <v>521.971</v>
      </c>
      <c r="W53" s="2">
        <v>354.03300000000002</v>
      </c>
      <c r="X53" s="2">
        <v>554.78099999999995</v>
      </c>
      <c r="Y53" s="2">
        <v>511.166</v>
      </c>
      <c r="Z53" s="2">
        <v>306.161</v>
      </c>
      <c r="AA53" s="2">
        <v>336.11200000000002</v>
      </c>
      <c r="AB53" s="2">
        <v>409.83</v>
      </c>
      <c r="AC53" s="2">
        <v>347.44200000000001</v>
      </c>
      <c r="AD53" s="2">
        <v>463.64499999999998</v>
      </c>
      <c r="AE53" s="2">
        <v>319.67099999999999</v>
      </c>
      <c r="AF53" s="2">
        <v>370.46600000000001</v>
      </c>
      <c r="AG53" s="2">
        <v>445.29700000000003</v>
      </c>
      <c r="AH53" s="2">
        <v>287.57799999999997</v>
      </c>
      <c r="AI53" s="2">
        <v>391.84199999999998</v>
      </c>
      <c r="AJ53" s="2">
        <v>438.75599999999997</v>
      </c>
      <c r="AK53" s="2">
        <v>341.29500000000002</v>
      </c>
      <c r="AL53" s="2">
        <v>365.89400000000001</v>
      </c>
      <c r="AM53" s="2">
        <v>420.76799999999997</v>
      </c>
      <c r="AN53" s="2">
        <v>6751</v>
      </c>
      <c r="AO53" s="2">
        <v>14140</v>
      </c>
      <c r="AP53" s="2">
        <v>12170</v>
      </c>
      <c r="AQ53" s="2">
        <v>7319</v>
      </c>
      <c r="AR53" s="2">
        <v>8460</v>
      </c>
      <c r="AS53" s="2">
        <v>12600</v>
      </c>
      <c r="AT53" s="2">
        <v>11210</v>
      </c>
      <c r="AU53" s="2">
        <v>14090</v>
      </c>
      <c r="AV53" s="2">
        <v>7932</v>
      </c>
      <c r="AW53" s="2">
        <v>12740</v>
      </c>
      <c r="AX53" s="2">
        <v>15180</v>
      </c>
      <c r="AY53" s="2">
        <v>7451</v>
      </c>
      <c r="AZ53" s="2">
        <v>11270</v>
      </c>
      <c r="BA53" s="2">
        <v>13940</v>
      </c>
      <c r="BB53" s="2">
        <v>9622</v>
      </c>
      <c r="BC53" s="2">
        <v>10880</v>
      </c>
      <c r="BD53" s="2">
        <v>9624</v>
      </c>
      <c r="BE53" s="3">
        <v>19.163</v>
      </c>
      <c r="BF53" s="3">
        <v>21.532</v>
      </c>
      <c r="BG53" s="3">
        <v>20.292000000000002</v>
      </c>
      <c r="BH53" s="3">
        <v>20.024999999999999</v>
      </c>
      <c r="BI53" s="3">
        <v>21.494</v>
      </c>
      <c r="BJ53" s="3">
        <v>24.207999999999998</v>
      </c>
      <c r="BK53" s="3">
        <v>24.963999999999999</v>
      </c>
      <c r="BL53" s="3">
        <v>26.379000000000001</v>
      </c>
      <c r="BM53" s="3">
        <v>19.655000000000001</v>
      </c>
      <c r="BN53" s="3">
        <v>26.626999999999999</v>
      </c>
      <c r="BO53" s="3">
        <v>28.773</v>
      </c>
      <c r="BP53" s="3">
        <v>19.98</v>
      </c>
      <c r="BQ53" s="3">
        <v>23.67</v>
      </c>
      <c r="BR53" s="3">
        <v>26.882000000000001</v>
      </c>
      <c r="BS53" s="3">
        <v>21.741</v>
      </c>
      <c r="BT53" s="3">
        <v>23.001000000000001</v>
      </c>
      <c r="BU53" s="3">
        <v>19.739000000000001</v>
      </c>
      <c r="BV53" s="3">
        <v>12.019</v>
      </c>
      <c r="BW53" s="3">
        <v>9.3520000000000003</v>
      </c>
      <c r="BX53" s="3">
        <v>8.9890000000000008</v>
      </c>
      <c r="BY53" s="3">
        <v>12.148</v>
      </c>
      <c r="BZ53" s="3">
        <v>11.608000000000001</v>
      </c>
      <c r="CA53" s="3">
        <v>9.9329999999999998</v>
      </c>
      <c r="CB53" s="3">
        <v>10.516</v>
      </c>
      <c r="CC53" s="3">
        <v>8.2509999999999994</v>
      </c>
      <c r="CD53" s="3">
        <v>12.613</v>
      </c>
      <c r="CE53" s="3">
        <v>9.5060000000000002</v>
      </c>
      <c r="CF53" s="3">
        <v>8.157</v>
      </c>
      <c r="CG53" s="3">
        <v>14.236000000000001</v>
      </c>
      <c r="CH53" s="3">
        <v>11.141</v>
      </c>
      <c r="CI53" s="3">
        <v>9.0180000000000007</v>
      </c>
      <c r="CJ53" s="3">
        <v>13.385999999999999</v>
      </c>
      <c r="CK53" s="3">
        <v>11.887</v>
      </c>
      <c r="CL53" s="3">
        <v>12.509</v>
      </c>
      <c r="CM53" s="3">
        <v>12.706</v>
      </c>
      <c r="CN53" s="3">
        <v>8.6940000000000008</v>
      </c>
      <c r="CO53" s="3">
        <v>10.46</v>
      </c>
      <c r="CP53" s="3">
        <v>12.659000000000001</v>
      </c>
      <c r="CQ53" s="3">
        <v>12.314</v>
      </c>
      <c r="CR53" s="3">
        <v>9.9</v>
      </c>
      <c r="CS53" s="3">
        <v>10.188000000000001</v>
      </c>
      <c r="CT53" s="3">
        <v>9.3030000000000008</v>
      </c>
      <c r="CU53" s="3">
        <v>12.465</v>
      </c>
      <c r="CV53" s="3">
        <v>9.3209999999999997</v>
      </c>
      <c r="CW53" s="3">
        <v>8.3130000000000006</v>
      </c>
      <c r="CX53" s="3">
        <v>14.284000000000001</v>
      </c>
      <c r="CY53" s="3">
        <v>10.843</v>
      </c>
      <c r="CZ53" s="3">
        <v>9.4079999999999995</v>
      </c>
      <c r="DA53" s="3">
        <v>12.878</v>
      </c>
      <c r="DB53" s="3">
        <v>11.109</v>
      </c>
      <c r="DC53" s="3">
        <v>11.657</v>
      </c>
      <c r="DD53" s="2">
        <v>8463</v>
      </c>
      <c r="DE53" s="2">
        <v>14230</v>
      </c>
      <c r="DF53" s="2">
        <v>13560</v>
      </c>
      <c r="DG53" s="2">
        <v>7763</v>
      </c>
      <c r="DH53" s="2">
        <v>9747</v>
      </c>
      <c r="DI53" s="2">
        <v>13700</v>
      </c>
      <c r="DJ53" s="2">
        <v>12320</v>
      </c>
      <c r="DK53" s="2">
        <v>15980</v>
      </c>
      <c r="DL53" s="2">
        <v>7976</v>
      </c>
      <c r="DM53" s="2">
        <v>13630</v>
      </c>
      <c r="DN53" s="2">
        <v>16830</v>
      </c>
      <c r="DO53" s="2">
        <v>9383</v>
      </c>
      <c r="DP53" s="2">
        <v>12210</v>
      </c>
      <c r="DQ53" s="2">
        <v>15710</v>
      </c>
      <c r="DR53" s="2">
        <v>10280</v>
      </c>
      <c r="DS53" s="2">
        <v>11660</v>
      </c>
      <c r="DT53" s="2">
        <v>11010</v>
      </c>
      <c r="DU53" s="3">
        <v>24.402999999999999</v>
      </c>
      <c r="DV53" s="3">
        <v>26.407</v>
      </c>
      <c r="DW53" s="3">
        <v>26.045999999999999</v>
      </c>
      <c r="DX53" s="3">
        <v>22.780999999999999</v>
      </c>
      <c r="DY53" s="3">
        <v>25.463999999999999</v>
      </c>
      <c r="DZ53" s="3">
        <v>28.318999999999999</v>
      </c>
      <c r="EA53" s="3">
        <v>28.09</v>
      </c>
      <c r="EB53" s="3">
        <v>30.321999999999999</v>
      </c>
      <c r="EC53" s="3">
        <v>22.585000000000001</v>
      </c>
      <c r="ED53" s="3">
        <v>29.663</v>
      </c>
      <c r="EE53" s="3">
        <v>33.020000000000003</v>
      </c>
      <c r="EF53" s="3">
        <v>23.318999999999999</v>
      </c>
      <c r="EG53" s="3">
        <v>26.216999999999999</v>
      </c>
      <c r="EH53" s="3">
        <v>30.391999999999999</v>
      </c>
      <c r="EI53" s="3">
        <v>23.015000000000001</v>
      </c>
      <c r="EJ53" s="3">
        <v>25.553999999999998</v>
      </c>
      <c r="EK53" s="3">
        <v>23.934999999999999</v>
      </c>
      <c r="EL53" s="2">
        <v>5496</v>
      </c>
      <c r="EM53" s="2">
        <v>5681</v>
      </c>
      <c r="EN53" s="2">
        <v>5628</v>
      </c>
      <c r="EO53" s="2">
        <v>5431</v>
      </c>
      <c r="EP53" s="2">
        <v>5747</v>
      </c>
      <c r="EQ53" s="2">
        <v>6146</v>
      </c>
      <c r="ER53" s="2">
        <v>6189</v>
      </c>
      <c r="ES53" s="2">
        <v>6488</v>
      </c>
      <c r="ET53" s="2">
        <v>5304</v>
      </c>
      <c r="EU53" s="2">
        <v>6418</v>
      </c>
      <c r="EV53" s="2">
        <v>6771</v>
      </c>
      <c r="EW53" s="2">
        <v>5517</v>
      </c>
      <c r="EX53" s="2">
        <v>5950</v>
      </c>
      <c r="EY53" s="2">
        <v>6473</v>
      </c>
      <c r="EZ53" s="2">
        <v>5622</v>
      </c>
      <c r="FA53" s="2">
        <v>5860</v>
      </c>
      <c r="FB53" s="2">
        <v>5527</v>
      </c>
      <c r="FC53" s="3">
        <v>9.1059999999999999</v>
      </c>
      <c r="FD53" s="3">
        <v>10.058999999999999</v>
      </c>
      <c r="FE53" s="3">
        <v>8.5960000000000001</v>
      </c>
      <c r="FF53" s="3">
        <v>8.3490000000000002</v>
      </c>
      <c r="FG53" s="3">
        <v>7.53</v>
      </c>
      <c r="FH53" s="3">
        <v>6.6790000000000003</v>
      </c>
      <c r="FI53" s="3">
        <v>7.3529999999999998</v>
      </c>
      <c r="FJ53" s="3">
        <v>7.734</v>
      </c>
      <c r="FK53" s="3">
        <v>8.5519999999999996</v>
      </c>
      <c r="FL53" s="3">
        <v>7.2949999999999999</v>
      </c>
      <c r="FM53" s="3">
        <v>7.7380000000000004</v>
      </c>
      <c r="FN53" s="3">
        <v>7.125</v>
      </c>
      <c r="FO53" s="3">
        <v>8.7729999999999997</v>
      </c>
      <c r="FP53" s="3">
        <v>7.9269999999999996</v>
      </c>
      <c r="FQ53" s="3">
        <v>8.0060000000000002</v>
      </c>
      <c r="FR53" s="3">
        <v>9.0239999999999991</v>
      </c>
      <c r="FS53" s="3">
        <v>10.185</v>
      </c>
    </row>
    <row r="54" spans="1:175">
      <c r="A54">
        <v>30</v>
      </c>
      <c r="B54">
        <v>4426</v>
      </c>
      <c r="C54">
        <v>302</v>
      </c>
      <c r="D54" s="4">
        <v>70</v>
      </c>
      <c r="E54" s="4">
        <v>22.5</v>
      </c>
      <c r="F54" s="2">
        <v>476.238</v>
      </c>
      <c r="G54" s="2">
        <v>559.14499999999998</v>
      </c>
      <c r="H54" s="2">
        <v>577.36599999999999</v>
      </c>
      <c r="I54" s="2">
        <v>419.58</v>
      </c>
      <c r="J54" s="2">
        <v>461.14100000000002</v>
      </c>
      <c r="K54" s="2">
        <v>487.80599999999998</v>
      </c>
      <c r="L54" s="2">
        <v>578.70699999999999</v>
      </c>
      <c r="M54" s="2">
        <v>608.12199999999996</v>
      </c>
      <c r="N54" s="2">
        <v>462.524</v>
      </c>
      <c r="O54" s="2">
        <v>519.57600000000002</v>
      </c>
      <c r="P54" s="2">
        <v>564.94200000000001</v>
      </c>
      <c r="Q54" s="2">
        <v>511.25700000000001</v>
      </c>
      <c r="R54" s="2">
        <v>495.49799999999999</v>
      </c>
      <c r="S54" s="2">
        <v>544.697</v>
      </c>
      <c r="T54" s="2">
        <v>557.79</v>
      </c>
      <c r="U54" s="2">
        <v>554.16499999999996</v>
      </c>
      <c r="V54" s="2">
        <v>507.05</v>
      </c>
      <c r="W54" s="2">
        <v>342.952</v>
      </c>
      <c r="X54" s="2">
        <v>440.74299999999999</v>
      </c>
      <c r="Y54" s="2">
        <v>467.12799999999999</v>
      </c>
      <c r="Z54" s="2">
        <v>300.09199999999998</v>
      </c>
      <c r="AA54" s="2">
        <v>342.596</v>
      </c>
      <c r="AB54" s="2">
        <v>344.71499999999997</v>
      </c>
      <c r="AC54" s="2">
        <v>420.53500000000003</v>
      </c>
      <c r="AD54" s="2">
        <v>481.69499999999999</v>
      </c>
      <c r="AE54" s="2">
        <v>332.58300000000003</v>
      </c>
      <c r="AF54" s="2">
        <v>370.67099999999999</v>
      </c>
      <c r="AG54" s="2">
        <v>424.065</v>
      </c>
      <c r="AH54" s="2">
        <v>371.11500000000001</v>
      </c>
      <c r="AI54" s="2">
        <v>356.649</v>
      </c>
      <c r="AJ54" s="2">
        <v>434.06299999999999</v>
      </c>
      <c r="AK54" s="2">
        <v>421.93799999999999</v>
      </c>
      <c r="AL54" s="2">
        <v>422.02100000000002</v>
      </c>
      <c r="AM54" s="2">
        <v>358.44799999999998</v>
      </c>
      <c r="AN54" s="2">
        <v>8868</v>
      </c>
      <c r="AO54" s="2">
        <v>9841</v>
      </c>
      <c r="AP54" s="2">
        <v>11370</v>
      </c>
      <c r="AQ54" s="2">
        <v>8351</v>
      </c>
      <c r="AR54" s="2">
        <v>9939</v>
      </c>
      <c r="AS54" s="2">
        <v>12050</v>
      </c>
      <c r="AT54" s="2">
        <v>14530</v>
      </c>
      <c r="AU54" s="2">
        <v>16340</v>
      </c>
      <c r="AV54" s="2">
        <v>11030</v>
      </c>
      <c r="AW54" s="2">
        <v>12290</v>
      </c>
      <c r="AX54" s="2">
        <v>14260</v>
      </c>
      <c r="AY54" s="2">
        <v>11210</v>
      </c>
      <c r="AZ54" s="2">
        <v>9792</v>
      </c>
      <c r="BA54" s="2">
        <v>12000</v>
      </c>
      <c r="BB54" s="2">
        <v>11910</v>
      </c>
      <c r="BC54" s="2">
        <v>11510</v>
      </c>
      <c r="BD54" s="2">
        <v>11050</v>
      </c>
      <c r="BE54" s="3">
        <v>19.82</v>
      </c>
      <c r="BF54" s="3">
        <v>18.736999999999998</v>
      </c>
      <c r="BG54" s="3">
        <v>19.614999999999998</v>
      </c>
      <c r="BH54" s="3">
        <v>21.058</v>
      </c>
      <c r="BI54" s="3">
        <v>22.134</v>
      </c>
      <c r="BJ54" s="3">
        <v>24.870999999999999</v>
      </c>
      <c r="BK54" s="3">
        <v>26.494</v>
      </c>
      <c r="BL54" s="3">
        <v>27.303999999999998</v>
      </c>
      <c r="BM54" s="3">
        <v>24.501000000000001</v>
      </c>
      <c r="BN54" s="3">
        <v>24.158000000000001</v>
      </c>
      <c r="BO54" s="3">
        <v>26.347999999999999</v>
      </c>
      <c r="BP54" s="3">
        <v>22.808</v>
      </c>
      <c r="BQ54" s="3">
        <v>20.931999999999999</v>
      </c>
      <c r="BR54" s="3">
        <v>22.904</v>
      </c>
      <c r="BS54" s="3">
        <v>21.827999999999999</v>
      </c>
      <c r="BT54" s="3">
        <v>21.061</v>
      </c>
      <c r="BU54" s="3">
        <v>22.238</v>
      </c>
      <c r="BV54" s="3">
        <v>11.670999999999999</v>
      </c>
      <c r="BW54" s="3">
        <v>10.529</v>
      </c>
      <c r="BX54" s="3">
        <v>10.215</v>
      </c>
      <c r="BY54" s="3">
        <v>12.393000000000001</v>
      </c>
      <c r="BZ54" s="3">
        <v>11.336</v>
      </c>
      <c r="CA54" s="3">
        <v>10.006</v>
      </c>
      <c r="CB54" s="3">
        <v>8.8550000000000004</v>
      </c>
      <c r="CC54" s="3">
        <v>8.3390000000000004</v>
      </c>
      <c r="CD54" s="3">
        <v>10.863</v>
      </c>
      <c r="CE54" s="3">
        <v>10.000999999999999</v>
      </c>
      <c r="CF54" s="3">
        <v>8.8870000000000005</v>
      </c>
      <c r="CG54" s="3">
        <v>11.536</v>
      </c>
      <c r="CH54" s="3">
        <v>12.016</v>
      </c>
      <c r="CI54" s="3">
        <v>10.093</v>
      </c>
      <c r="CJ54" s="3">
        <v>12.326000000000001</v>
      </c>
      <c r="CK54" s="3">
        <v>12.458</v>
      </c>
      <c r="CL54" s="3">
        <v>11.56</v>
      </c>
      <c r="CM54" s="3">
        <v>12.781000000000001</v>
      </c>
      <c r="CN54" s="3">
        <v>11.695</v>
      </c>
      <c r="CO54" s="3">
        <v>10.913</v>
      </c>
      <c r="CP54" s="3">
        <v>12.763999999999999</v>
      </c>
      <c r="CQ54" s="3">
        <v>11.291</v>
      </c>
      <c r="CR54" s="3">
        <v>9.9280000000000008</v>
      </c>
      <c r="CS54" s="3">
        <v>8.9309999999999992</v>
      </c>
      <c r="CT54" s="3">
        <v>8.3130000000000006</v>
      </c>
      <c r="CU54" s="3">
        <v>11.125999999999999</v>
      </c>
      <c r="CV54" s="3">
        <v>9.8360000000000003</v>
      </c>
      <c r="CW54" s="3">
        <v>8.9190000000000005</v>
      </c>
      <c r="CX54" s="3">
        <v>11.176</v>
      </c>
      <c r="CY54" s="3">
        <v>11.778</v>
      </c>
      <c r="CZ54" s="3">
        <v>10.205</v>
      </c>
      <c r="DA54" s="3">
        <v>12.026</v>
      </c>
      <c r="DB54" s="3">
        <v>11.993</v>
      </c>
      <c r="DC54" s="3">
        <v>11.073</v>
      </c>
      <c r="DD54" s="2">
        <v>9926</v>
      </c>
      <c r="DE54" s="2">
        <v>12090</v>
      </c>
      <c r="DF54" s="2">
        <v>12710</v>
      </c>
      <c r="DG54" s="2">
        <v>8653</v>
      </c>
      <c r="DH54" s="2">
        <v>10050</v>
      </c>
      <c r="DI54" s="2">
        <v>11980</v>
      </c>
      <c r="DJ54" s="2">
        <v>15190</v>
      </c>
      <c r="DK54" s="2">
        <v>16050</v>
      </c>
      <c r="DL54" s="2">
        <v>11140</v>
      </c>
      <c r="DM54" s="2">
        <v>12400</v>
      </c>
      <c r="DN54" s="2">
        <v>15070</v>
      </c>
      <c r="DO54" s="2">
        <v>11760</v>
      </c>
      <c r="DP54" s="2">
        <v>10680</v>
      </c>
      <c r="DQ54" s="2">
        <v>13340</v>
      </c>
      <c r="DR54" s="2">
        <v>12700</v>
      </c>
      <c r="DS54" s="2">
        <v>12230</v>
      </c>
      <c r="DT54" s="2">
        <v>11550</v>
      </c>
      <c r="DU54" s="3">
        <v>21.001000000000001</v>
      </c>
      <c r="DV54" s="3">
        <v>22.4</v>
      </c>
      <c r="DW54" s="3">
        <v>24.635999999999999</v>
      </c>
      <c r="DX54" s="3">
        <v>21.885999999999999</v>
      </c>
      <c r="DY54" s="3">
        <v>22.806000000000001</v>
      </c>
      <c r="DZ54" s="3">
        <v>25.678999999999998</v>
      </c>
      <c r="EA54" s="3">
        <v>28.009</v>
      </c>
      <c r="EB54" s="3">
        <v>29.45</v>
      </c>
      <c r="EC54" s="3">
        <v>25.606000000000002</v>
      </c>
      <c r="ED54" s="3">
        <v>25.535</v>
      </c>
      <c r="EE54" s="3">
        <v>29.177</v>
      </c>
      <c r="EF54" s="3">
        <v>25.288</v>
      </c>
      <c r="EG54" s="3">
        <v>23.864999999999998</v>
      </c>
      <c r="EH54" s="3">
        <v>27.984999999999999</v>
      </c>
      <c r="EI54" s="3">
        <v>24.126000000000001</v>
      </c>
      <c r="EJ54" s="3">
        <v>24.786999999999999</v>
      </c>
      <c r="EK54" s="3">
        <v>24.600999999999999</v>
      </c>
      <c r="EL54" s="2">
        <v>5566</v>
      </c>
      <c r="EM54" s="2">
        <v>5619</v>
      </c>
      <c r="EN54" s="2">
        <v>5591</v>
      </c>
      <c r="EO54" s="2">
        <v>5594</v>
      </c>
      <c r="EP54" s="2">
        <v>5762</v>
      </c>
      <c r="EQ54" s="2">
        <v>6135</v>
      </c>
      <c r="ER54" s="2">
        <v>6430</v>
      </c>
      <c r="ES54" s="2">
        <v>6448</v>
      </c>
      <c r="ET54" s="2">
        <v>6012</v>
      </c>
      <c r="EU54" s="2">
        <v>6042</v>
      </c>
      <c r="EV54" s="2">
        <v>6412</v>
      </c>
      <c r="EW54" s="2">
        <v>5838</v>
      </c>
      <c r="EX54" s="2">
        <v>5602</v>
      </c>
      <c r="EY54" s="2">
        <v>5947</v>
      </c>
      <c r="EZ54" s="2">
        <v>5693</v>
      </c>
      <c r="FA54" s="2">
        <v>5577</v>
      </c>
      <c r="FB54" s="2">
        <v>5729</v>
      </c>
      <c r="FC54" s="3">
        <v>8.0519999999999996</v>
      </c>
      <c r="FD54" s="3">
        <v>9.0670000000000002</v>
      </c>
      <c r="FE54" s="3">
        <v>8.0660000000000007</v>
      </c>
      <c r="FF54" s="3">
        <v>7.5880000000000001</v>
      </c>
      <c r="FG54" s="3">
        <v>8.3759999999999994</v>
      </c>
      <c r="FH54" s="3">
        <v>7.6269999999999998</v>
      </c>
      <c r="FI54" s="3">
        <v>7.3390000000000004</v>
      </c>
      <c r="FJ54" s="3">
        <v>7.8620000000000001</v>
      </c>
      <c r="FK54" s="3">
        <v>7.48</v>
      </c>
      <c r="FL54" s="3">
        <v>8.5519999999999996</v>
      </c>
      <c r="FM54" s="3">
        <v>7.9349999999999996</v>
      </c>
      <c r="FN54" s="3">
        <v>7.9009999999999998</v>
      </c>
      <c r="FO54" s="3">
        <v>8.7710000000000008</v>
      </c>
      <c r="FP54" s="3">
        <v>8.2100000000000009</v>
      </c>
      <c r="FQ54" s="3">
        <v>8.1289999999999996</v>
      </c>
      <c r="FR54" s="3">
        <v>8.5190000000000001</v>
      </c>
      <c r="FS54" s="3">
        <v>8.7799999999999994</v>
      </c>
    </row>
    <row r="55" spans="1:175">
      <c r="A55">
        <v>31</v>
      </c>
      <c r="B55">
        <v>4426</v>
      </c>
      <c r="C55">
        <v>302</v>
      </c>
      <c r="D55" s="4">
        <v>56.5</v>
      </c>
      <c r="E55" s="4">
        <v>21.3</v>
      </c>
      <c r="F55" s="2">
        <v>418.30799999999999</v>
      </c>
      <c r="G55" s="2">
        <v>469.51799999999997</v>
      </c>
      <c r="H55" s="2">
        <v>551.99</v>
      </c>
      <c r="I55" s="2">
        <v>465.02800000000002</v>
      </c>
      <c r="J55" s="2">
        <v>477.09399999999999</v>
      </c>
      <c r="K55" s="2">
        <v>497.04</v>
      </c>
      <c r="L55" s="2">
        <v>558.86300000000006</v>
      </c>
      <c r="M55" s="2">
        <v>582.99699999999996</v>
      </c>
      <c r="N55" s="2">
        <v>446.733</v>
      </c>
      <c r="O55" s="2">
        <v>524.00300000000004</v>
      </c>
      <c r="P55" s="2">
        <v>602.69600000000003</v>
      </c>
      <c r="Q55" s="2">
        <v>485.19400000000002</v>
      </c>
      <c r="R55" s="2">
        <v>504.66199999999998</v>
      </c>
      <c r="S55" s="2">
        <v>564.11400000000003</v>
      </c>
      <c r="T55" s="2">
        <v>463.42200000000003</v>
      </c>
      <c r="U55" s="2">
        <v>477.63499999999999</v>
      </c>
      <c r="V55" s="2">
        <v>533.43700000000001</v>
      </c>
      <c r="W55" s="2">
        <v>291.09899999999999</v>
      </c>
      <c r="X55" s="2">
        <v>343.96</v>
      </c>
      <c r="Y55" s="2">
        <v>411.74599999999998</v>
      </c>
      <c r="Z55" s="2">
        <v>317.78199999999998</v>
      </c>
      <c r="AA55" s="2">
        <v>344.13499999999999</v>
      </c>
      <c r="AB55" s="2">
        <v>338.28500000000003</v>
      </c>
      <c r="AC55" s="2">
        <v>386.81200000000001</v>
      </c>
      <c r="AD55" s="2">
        <v>424.41500000000002</v>
      </c>
      <c r="AE55" s="2">
        <v>327.964</v>
      </c>
      <c r="AF55" s="2">
        <v>405.70800000000003</v>
      </c>
      <c r="AG55" s="2">
        <v>465.72899999999998</v>
      </c>
      <c r="AH55" s="2">
        <v>333.226</v>
      </c>
      <c r="AI55" s="2">
        <v>375.63400000000001</v>
      </c>
      <c r="AJ55" s="2">
        <v>430.84</v>
      </c>
      <c r="AK55" s="2">
        <v>317.83800000000002</v>
      </c>
      <c r="AL55" s="2">
        <v>344.07799999999997</v>
      </c>
      <c r="AM55" s="2">
        <v>406.90800000000002</v>
      </c>
      <c r="AN55" s="2">
        <v>6656</v>
      </c>
      <c r="AO55" s="2">
        <v>8835</v>
      </c>
      <c r="AP55" s="2">
        <v>11490</v>
      </c>
      <c r="AQ55" s="2">
        <v>9821</v>
      </c>
      <c r="AR55" s="2">
        <v>10650</v>
      </c>
      <c r="AS55" s="2">
        <v>12310</v>
      </c>
      <c r="AT55" s="2">
        <v>14350</v>
      </c>
      <c r="AU55" s="2">
        <v>15370</v>
      </c>
      <c r="AV55" s="2">
        <v>9883</v>
      </c>
      <c r="AW55" s="2">
        <v>13240</v>
      </c>
      <c r="AX55" s="2">
        <v>15730</v>
      </c>
      <c r="AY55" s="2">
        <v>8906</v>
      </c>
      <c r="AZ55" s="2">
        <v>11130</v>
      </c>
      <c r="BA55" s="2">
        <v>13790</v>
      </c>
      <c r="BB55" s="2">
        <v>7372</v>
      </c>
      <c r="BC55" s="2">
        <v>8643</v>
      </c>
      <c r="BD55" s="2">
        <v>12330</v>
      </c>
      <c r="BE55" s="3">
        <v>18.754000000000001</v>
      </c>
      <c r="BF55" s="3">
        <v>20.989000000000001</v>
      </c>
      <c r="BG55" s="3">
        <v>22.768999999999998</v>
      </c>
      <c r="BH55" s="3">
        <v>22.035</v>
      </c>
      <c r="BI55" s="3">
        <v>23.678999999999998</v>
      </c>
      <c r="BJ55" s="3">
        <v>26.061</v>
      </c>
      <c r="BK55" s="3">
        <v>26.629000000000001</v>
      </c>
      <c r="BL55" s="3">
        <v>27.523</v>
      </c>
      <c r="BM55" s="3">
        <v>22.562999999999999</v>
      </c>
      <c r="BN55" s="3">
        <v>25.382000000000001</v>
      </c>
      <c r="BO55" s="3">
        <v>27.212</v>
      </c>
      <c r="BP55" s="3">
        <v>20.565000000000001</v>
      </c>
      <c r="BQ55" s="3">
        <v>24.442</v>
      </c>
      <c r="BR55" s="3">
        <v>26.08</v>
      </c>
      <c r="BS55" s="3">
        <v>19.12</v>
      </c>
      <c r="BT55" s="3">
        <v>20.814</v>
      </c>
      <c r="BU55" s="3">
        <v>24.792000000000002</v>
      </c>
      <c r="BV55" s="3">
        <v>12.741</v>
      </c>
      <c r="BW55" s="3">
        <v>10.435</v>
      </c>
      <c r="BX55" s="3">
        <v>8.8000000000000007</v>
      </c>
      <c r="BY55" s="3">
        <v>10.67</v>
      </c>
      <c r="BZ55" s="3">
        <v>10.292999999999999</v>
      </c>
      <c r="CA55" s="3">
        <v>9.0259999999999998</v>
      </c>
      <c r="CB55" s="3">
        <v>8.6660000000000004</v>
      </c>
      <c r="CC55" s="3">
        <v>8.9329999999999998</v>
      </c>
      <c r="CD55" s="3">
        <v>10.927</v>
      </c>
      <c r="CE55" s="3">
        <v>9.3450000000000006</v>
      </c>
      <c r="CF55" s="3">
        <v>8.452</v>
      </c>
      <c r="CG55" s="3">
        <v>13.244999999999999</v>
      </c>
      <c r="CH55" s="3">
        <v>10.933</v>
      </c>
      <c r="CI55" s="3">
        <v>9.8019999999999996</v>
      </c>
      <c r="CJ55" s="3">
        <v>14.292999999999999</v>
      </c>
      <c r="CK55" s="3">
        <v>13.358000000000001</v>
      </c>
      <c r="CL55" s="3">
        <v>10.976000000000001</v>
      </c>
      <c r="CM55" s="3">
        <v>13.473000000000001</v>
      </c>
      <c r="CN55" s="3">
        <v>11.055999999999999</v>
      </c>
      <c r="CO55" s="3">
        <v>10.087</v>
      </c>
      <c r="CP55" s="3">
        <v>11.673</v>
      </c>
      <c r="CQ55" s="3">
        <v>10.545</v>
      </c>
      <c r="CR55" s="3">
        <v>9.5370000000000008</v>
      </c>
      <c r="CS55" s="3">
        <v>8.734</v>
      </c>
      <c r="CT55" s="3">
        <v>8.4130000000000003</v>
      </c>
      <c r="CU55" s="3">
        <v>10.515000000000001</v>
      </c>
      <c r="CV55" s="3">
        <v>8.9109999999999996</v>
      </c>
      <c r="CW55" s="3">
        <v>8.2430000000000003</v>
      </c>
      <c r="CX55" s="3">
        <v>12.512</v>
      </c>
      <c r="CY55" s="3">
        <v>10.621</v>
      </c>
      <c r="CZ55" s="3">
        <v>9.2379999999999995</v>
      </c>
      <c r="DA55" s="3">
        <v>13.593</v>
      </c>
      <c r="DB55" s="3">
        <v>12.734999999999999</v>
      </c>
      <c r="DC55" s="3">
        <v>10.243</v>
      </c>
      <c r="DD55" s="2">
        <v>8336</v>
      </c>
      <c r="DE55" s="2">
        <v>10930</v>
      </c>
      <c r="DF55" s="2">
        <v>14070</v>
      </c>
      <c r="DG55" s="2">
        <v>10580</v>
      </c>
      <c r="DH55" s="2">
        <v>11720</v>
      </c>
      <c r="DI55" s="2">
        <v>13310</v>
      </c>
      <c r="DJ55" s="2">
        <v>14870</v>
      </c>
      <c r="DK55" s="2">
        <v>15770</v>
      </c>
      <c r="DL55" s="2">
        <v>10040</v>
      </c>
      <c r="DM55" s="2">
        <v>13070</v>
      </c>
      <c r="DN55" s="2">
        <v>16170</v>
      </c>
      <c r="DO55" s="2">
        <v>10070</v>
      </c>
      <c r="DP55" s="2">
        <v>12820</v>
      </c>
      <c r="DQ55" s="2">
        <v>15050</v>
      </c>
      <c r="DR55" s="2">
        <v>9304</v>
      </c>
      <c r="DS55" s="2">
        <v>10520</v>
      </c>
      <c r="DT55" s="2">
        <v>13770</v>
      </c>
      <c r="DU55" s="3">
        <v>22.63</v>
      </c>
      <c r="DV55" s="3">
        <v>26.276</v>
      </c>
      <c r="DW55" s="3">
        <v>29.302</v>
      </c>
      <c r="DX55" s="3">
        <v>24.920999999999999</v>
      </c>
      <c r="DY55" s="3">
        <v>27.02</v>
      </c>
      <c r="DZ55" s="3">
        <v>28.622</v>
      </c>
      <c r="EA55" s="3">
        <v>29.257000000000001</v>
      </c>
      <c r="EB55" s="3">
        <v>29.791</v>
      </c>
      <c r="EC55" s="3">
        <v>24.460999999999999</v>
      </c>
      <c r="ED55" s="3">
        <v>27.19</v>
      </c>
      <c r="EE55" s="3">
        <v>30.295000000000002</v>
      </c>
      <c r="EF55" s="3">
        <v>24.266999999999999</v>
      </c>
      <c r="EG55" s="3">
        <v>29.088999999999999</v>
      </c>
      <c r="EH55" s="3">
        <v>31.399000000000001</v>
      </c>
      <c r="EI55" s="3">
        <v>23.591000000000001</v>
      </c>
      <c r="EJ55" s="3">
        <v>25.988</v>
      </c>
      <c r="EK55" s="3">
        <v>29.37</v>
      </c>
      <c r="EL55" s="2">
        <v>5398</v>
      </c>
      <c r="EM55" s="2">
        <v>5793</v>
      </c>
      <c r="EN55" s="2">
        <v>6076</v>
      </c>
      <c r="EO55" s="2">
        <v>5742</v>
      </c>
      <c r="EP55" s="2">
        <v>6015</v>
      </c>
      <c r="EQ55" s="2">
        <v>6353</v>
      </c>
      <c r="ER55" s="2">
        <v>6391</v>
      </c>
      <c r="ES55" s="2">
        <v>6477</v>
      </c>
      <c r="ET55" s="2">
        <v>5771</v>
      </c>
      <c r="EU55" s="2">
        <v>6131</v>
      </c>
      <c r="EV55" s="2">
        <v>6468</v>
      </c>
      <c r="EW55" s="2">
        <v>5553</v>
      </c>
      <c r="EX55" s="2">
        <v>6145</v>
      </c>
      <c r="EY55" s="2">
        <v>6362</v>
      </c>
      <c r="EZ55" s="2">
        <v>5397</v>
      </c>
      <c r="FA55" s="2">
        <v>5653</v>
      </c>
      <c r="FB55" s="2">
        <v>6171</v>
      </c>
      <c r="FC55" s="3">
        <v>8.343</v>
      </c>
      <c r="FD55" s="3">
        <v>7.915</v>
      </c>
      <c r="FE55" s="3">
        <v>8.2850000000000001</v>
      </c>
      <c r="FF55" s="3">
        <v>7.2190000000000003</v>
      </c>
      <c r="FG55" s="3">
        <v>7.8239999999999998</v>
      </c>
      <c r="FH55" s="3">
        <v>7.5279999999999996</v>
      </c>
      <c r="FI55" s="3">
        <v>7.63</v>
      </c>
      <c r="FJ55" s="3">
        <v>7.867</v>
      </c>
      <c r="FK55" s="3">
        <v>9.625</v>
      </c>
      <c r="FL55" s="3">
        <v>8.83</v>
      </c>
      <c r="FM55" s="3">
        <v>8.3680000000000003</v>
      </c>
      <c r="FN55" s="3">
        <v>7.7140000000000004</v>
      </c>
      <c r="FO55" s="3">
        <v>7.34</v>
      </c>
      <c r="FP55" s="3">
        <v>7.7489999999999997</v>
      </c>
      <c r="FQ55" s="3">
        <v>7.774</v>
      </c>
      <c r="FR55" s="3">
        <v>7.7329999999999997</v>
      </c>
      <c r="FS55" s="3">
        <v>7.718</v>
      </c>
    </row>
    <row r="56" spans="1:175">
      <c r="A56">
        <v>33</v>
      </c>
      <c r="B56">
        <v>4426</v>
      </c>
      <c r="C56">
        <v>302</v>
      </c>
      <c r="D56" s="4">
        <v>63</v>
      </c>
      <c r="E56" s="4">
        <v>22.1</v>
      </c>
      <c r="F56" s="2">
        <v>425.678</v>
      </c>
      <c r="G56" s="2">
        <v>514.08000000000004</v>
      </c>
      <c r="H56" s="2">
        <v>578.28099999999995</v>
      </c>
      <c r="I56" s="2">
        <v>418.464</v>
      </c>
      <c r="J56" s="2">
        <v>475.61599999999999</v>
      </c>
      <c r="K56" s="2">
        <v>486.34</v>
      </c>
      <c r="L56" s="2">
        <v>590.45500000000004</v>
      </c>
      <c r="M56" s="2">
        <v>565.90899999999999</v>
      </c>
      <c r="N56" s="2">
        <v>466.51900000000001</v>
      </c>
      <c r="O56" s="2">
        <v>517</v>
      </c>
      <c r="P56" s="2">
        <v>537.04300000000001</v>
      </c>
      <c r="Q56" s="2">
        <v>516.61400000000003</v>
      </c>
      <c r="R56" s="2">
        <v>516.49599999999998</v>
      </c>
      <c r="S56" s="2">
        <v>572.02</v>
      </c>
      <c r="T56" s="2">
        <v>466.32600000000002</v>
      </c>
      <c r="U56" s="2">
        <v>470.666</v>
      </c>
      <c r="V56" s="2">
        <v>458.77</v>
      </c>
      <c r="W56" s="2">
        <v>300.08999999999997</v>
      </c>
      <c r="X56" s="2">
        <v>405.02800000000002</v>
      </c>
      <c r="Y56" s="2">
        <v>455.40899999999999</v>
      </c>
      <c r="Z56" s="2">
        <v>333.81900000000002</v>
      </c>
      <c r="AA56" s="2">
        <v>382.87900000000002</v>
      </c>
      <c r="AB56" s="2">
        <v>344.32</v>
      </c>
      <c r="AC56" s="2">
        <v>446.149</v>
      </c>
      <c r="AD56" s="2">
        <v>464.00700000000001</v>
      </c>
      <c r="AE56" s="2">
        <v>351.05700000000002</v>
      </c>
      <c r="AF56" s="2">
        <v>374.613</v>
      </c>
      <c r="AG56" s="2">
        <v>405.92399999999998</v>
      </c>
      <c r="AH56" s="2">
        <v>351.38799999999998</v>
      </c>
      <c r="AI56" s="2">
        <v>379.37799999999999</v>
      </c>
      <c r="AJ56" s="2">
        <v>451.166</v>
      </c>
      <c r="AK56" s="2">
        <v>332.28199999999998</v>
      </c>
      <c r="AL56" s="2">
        <v>341.44299999999998</v>
      </c>
      <c r="AM56" s="2">
        <v>320.16800000000001</v>
      </c>
      <c r="AN56" s="2">
        <v>6543</v>
      </c>
      <c r="AO56" s="2">
        <v>8997</v>
      </c>
      <c r="AP56" s="2">
        <v>10940</v>
      </c>
      <c r="AQ56" s="2">
        <v>8496</v>
      </c>
      <c r="AR56" s="2">
        <v>9679</v>
      </c>
      <c r="AS56" s="2">
        <v>12050</v>
      </c>
      <c r="AT56" s="2">
        <v>14660</v>
      </c>
      <c r="AU56" s="2">
        <v>13690</v>
      </c>
      <c r="AV56" s="2">
        <v>9328</v>
      </c>
      <c r="AW56" s="2">
        <v>11820</v>
      </c>
      <c r="AX56" s="2">
        <v>11620</v>
      </c>
      <c r="AY56" s="2">
        <v>10940</v>
      </c>
      <c r="AZ56" s="2">
        <v>11730</v>
      </c>
      <c r="BA56" s="2">
        <v>15200</v>
      </c>
      <c r="BB56" s="2">
        <v>7054</v>
      </c>
      <c r="BC56" s="2">
        <v>9654</v>
      </c>
      <c r="BD56" s="2">
        <v>7587</v>
      </c>
      <c r="BE56" s="3">
        <v>18.734000000000002</v>
      </c>
      <c r="BF56" s="3">
        <v>19.119</v>
      </c>
      <c r="BG56" s="3">
        <v>19.888000000000002</v>
      </c>
      <c r="BH56" s="3">
        <v>21.021999999999998</v>
      </c>
      <c r="BI56" s="3">
        <v>21.146999999999998</v>
      </c>
      <c r="BJ56" s="3">
        <v>25.724</v>
      </c>
      <c r="BK56" s="3">
        <v>26.463000000000001</v>
      </c>
      <c r="BL56" s="3">
        <v>24.92</v>
      </c>
      <c r="BM56" s="3">
        <v>21.009</v>
      </c>
      <c r="BN56" s="3">
        <v>24.367999999999999</v>
      </c>
      <c r="BO56" s="3">
        <v>23.701000000000001</v>
      </c>
      <c r="BP56" s="3">
        <v>22.077999999999999</v>
      </c>
      <c r="BQ56" s="3">
        <v>23.343</v>
      </c>
      <c r="BR56" s="3">
        <v>26.018999999999998</v>
      </c>
      <c r="BS56" s="3">
        <v>18.048999999999999</v>
      </c>
      <c r="BT56" s="3">
        <v>22.34</v>
      </c>
      <c r="BU56" s="3">
        <v>19.739999999999998</v>
      </c>
      <c r="BV56" s="3">
        <v>13.18</v>
      </c>
      <c r="BW56" s="3">
        <v>11.156000000000001</v>
      </c>
      <c r="BX56" s="3">
        <v>9.98</v>
      </c>
      <c r="BY56" s="3">
        <v>12.281000000000001</v>
      </c>
      <c r="BZ56" s="3">
        <v>11.66</v>
      </c>
      <c r="CA56" s="3">
        <v>9.2550000000000008</v>
      </c>
      <c r="CB56" s="3">
        <v>8.9359999999999999</v>
      </c>
      <c r="CC56" s="3">
        <v>9.9220000000000006</v>
      </c>
      <c r="CD56" s="3">
        <v>11.477</v>
      </c>
      <c r="CE56" s="3">
        <v>10.096</v>
      </c>
      <c r="CF56" s="3">
        <v>10.288</v>
      </c>
      <c r="CG56" s="3">
        <v>13.19</v>
      </c>
      <c r="CH56" s="3">
        <v>11.592000000000001</v>
      </c>
      <c r="CI56" s="3">
        <v>10.016</v>
      </c>
      <c r="CJ56" s="3">
        <v>15.092000000000001</v>
      </c>
      <c r="CK56" s="3">
        <v>12.762</v>
      </c>
      <c r="CL56" s="3">
        <v>13.291</v>
      </c>
      <c r="CM56" s="3">
        <v>13.541</v>
      </c>
      <c r="CN56" s="3">
        <v>12.141</v>
      </c>
      <c r="CO56" s="3">
        <v>10.896000000000001</v>
      </c>
      <c r="CP56" s="3">
        <v>12.352</v>
      </c>
      <c r="CQ56" s="3">
        <v>11.707000000000001</v>
      </c>
      <c r="CR56" s="3">
        <v>9.76</v>
      </c>
      <c r="CS56" s="3">
        <v>8.9019999999999992</v>
      </c>
      <c r="CT56" s="3">
        <v>9.3650000000000002</v>
      </c>
      <c r="CU56" s="3">
        <v>11.016</v>
      </c>
      <c r="CV56" s="3">
        <v>9.9849999999999994</v>
      </c>
      <c r="CW56" s="3">
        <v>10.189</v>
      </c>
      <c r="CX56" s="3">
        <v>12.09</v>
      </c>
      <c r="CY56" s="3">
        <v>10.808999999999999</v>
      </c>
      <c r="CZ56" s="3">
        <v>8.9849999999999994</v>
      </c>
      <c r="DA56" s="3">
        <v>14.68</v>
      </c>
      <c r="DB56" s="3">
        <v>12.154</v>
      </c>
      <c r="DC56" s="3">
        <v>13.228999999999999</v>
      </c>
      <c r="DD56" s="2">
        <v>8365</v>
      </c>
      <c r="DE56" s="2">
        <v>11210</v>
      </c>
      <c r="DF56" s="2">
        <v>13290</v>
      </c>
      <c r="DG56" s="2">
        <v>8729</v>
      </c>
      <c r="DH56" s="2">
        <v>10230</v>
      </c>
      <c r="DI56" s="2">
        <v>12620</v>
      </c>
      <c r="DJ56" s="2">
        <v>15690</v>
      </c>
      <c r="DK56" s="2">
        <v>14400</v>
      </c>
      <c r="DL56" s="2">
        <v>9933</v>
      </c>
      <c r="DM56" s="2">
        <v>12960</v>
      </c>
      <c r="DN56" s="2">
        <v>13470</v>
      </c>
      <c r="DO56" s="2">
        <v>11030</v>
      </c>
      <c r="DP56" s="2">
        <v>11820</v>
      </c>
      <c r="DQ56" s="2">
        <v>14380</v>
      </c>
      <c r="DR56" s="2">
        <v>8742</v>
      </c>
      <c r="DS56" s="2">
        <v>10520</v>
      </c>
      <c r="DT56" s="2">
        <v>9657</v>
      </c>
      <c r="DU56" s="3">
        <v>22.62</v>
      </c>
      <c r="DV56" s="3">
        <v>24.111000000000001</v>
      </c>
      <c r="DW56" s="3">
        <v>25.757999999999999</v>
      </c>
      <c r="DX56" s="3">
        <v>24.239000000000001</v>
      </c>
      <c r="DY56" s="3">
        <v>24.408999999999999</v>
      </c>
      <c r="DZ56" s="3">
        <v>26.847999999999999</v>
      </c>
      <c r="EA56" s="3">
        <v>28.922000000000001</v>
      </c>
      <c r="EB56" s="3">
        <v>28.123000000000001</v>
      </c>
      <c r="EC56" s="3">
        <v>22.908000000000001</v>
      </c>
      <c r="ED56" s="3">
        <v>27.484999999999999</v>
      </c>
      <c r="EE56" s="3">
        <v>28.454000000000001</v>
      </c>
      <c r="EF56" s="3">
        <v>24.178000000000001</v>
      </c>
      <c r="EG56" s="3">
        <v>25.515999999999998</v>
      </c>
      <c r="EH56" s="3">
        <v>28.884</v>
      </c>
      <c r="EI56" s="3">
        <v>20.263999999999999</v>
      </c>
      <c r="EJ56" s="3">
        <v>23.981999999999999</v>
      </c>
      <c r="EK56" s="3">
        <v>22.983000000000001</v>
      </c>
      <c r="EL56" s="2">
        <v>5446</v>
      </c>
      <c r="EM56" s="2">
        <v>5604</v>
      </c>
      <c r="EN56" s="2">
        <v>5707</v>
      </c>
      <c r="EO56" s="2">
        <v>5589</v>
      </c>
      <c r="EP56" s="2">
        <v>5637</v>
      </c>
      <c r="EQ56" s="2">
        <v>6287</v>
      </c>
      <c r="ER56" s="2">
        <v>6468</v>
      </c>
      <c r="ES56" s="2">
        <v>6183</v>
      </c>
      <c r="ET56" s="2">
        <v>5616</v>
      </c>
      <c r="EU56" s="2">
        <v>6146</v>
      </c>
      <c r="EV56" s="2">
        <v>6102</v>
      </c>
      <c r="EW56" s="2">
        <v>5739</v>
      </c>
      <c r="EX56" s="2">
        <v>5879</v>
      </c>
      <c r="EY56" s="2">
        <v>6231</v>
      </c>
      <c r="EZ56" s="2">
        <v>5237</v>
      </c>
      <c r="FA56" s="2">
        <v>5739</v>
      </c>
      <c r="FB56" s="2">
        <v>5600</v>
      </c>
      <c r="FC56" s="3">
        <v>8.516</v>
      </c>
      <c r="FD56" s="3">
        <v>8.3109999999999999</v>
      </c>
      <c r="FE56" s="3">
        <v>8.2050000000000001</v>
      </c>
      <c r="FF56" s="3">
        <v>7.2830000000000004</v>
      </c>
      <c r="FG56" s="3">
        <v>8.4030000000000005</v>
      </c>
      <c r="FH56" s="3">
        <v>7.4589999999999996</v>
      </c>
      <c r="FI56" s="3">
        <v>7.6710000000000003</v>
      </c>
      <c r="FJ56" s="3">
        <v>8.0459999999999994</v>
      </c>
      <c r="FK56" s="3">
        <v>9.9480000000000004</v>
      </c>
      <c r="FL56" s="3">
        <v>7.6239999999999997</v>
      </c>
      <c r="FM56" s="3">
        <v>7.8869999999999996</v>
      </c>
      <c r="FN56" s="3">
        <v>7.1349999999999998</v>
      </c>
      <c r="FO56" s="3">
        <v>8.0510000000000002</v>
      </c>
      <c r="FP56" s="3">
        <v>8.3379999999999992</v>
      </c>
      <c r="FQ56" s="3">
        <v>8.6120000000000001</v>
      </c>
      <c r="FR56" s="3">
        <v>7.9870000000000001</v>
      </c>
      <c r="FS56" s="3">
        <v>8.8379999999999992</v>
      </c>
    </row>
    <row r="57" spans="1:175">
      <c r="A57">
        <v>39</v>
      </c>
      <c r="B57">
        <v>4494</v>
      </c>
      <c r="C57">
        <v>302</v>
      </c>
      <c r="D57" s="4">
        <v>68</v>
      </c>
      <c r="E57" s="4">
        <v>24.9</v>
      </c>
      <c r="F57" s="2">
        <v>453.87099999999998</v>
      </c>
      <c r="G57" s="2">
        <v>511.20400000000001</v>
      </c>
      <c r="H57" s="2">
        <v>605.53499999999997</v>
      </c>
      <c r="I57" s="2">
        <v>480.39299999999997</v>
      </c>
      <c r="J57" s="2">
        <v>488.96100000000001</v>
      </c>
      <c r="K57" s="2">
        <v>650.35500000000002</v>
      </c>
      <c r="L57" s="2">
        <v>669.62099999999998</v>
      </c>
      <c r="M57" s="2">
        <v>670.73199999999997</v>
      </c>
      <c r="N57" s="2">
        <v>529.19399999999996</v>
      </c>
      <c r="O57" s="2">
        <v>609.58900000000006</v>
      </c>
      <c r="P57" s="2">
        <v>631.98500000000001</v>
      </c>
      <c r="Q57" s="2">
        <v>775.13800000000003</v>
      </c>
      <c r="R57" s="2">
        <v>538.99699999999996</v>
      </c>
      <c r="S57" s="2">
        <v>543.12199999999996</v>
      </c>
      <c r="T57" s="2">
        <v>483.49599999999998</v>
      </c>
      <c r="U57" s="2">
        <v>482.05900000000003</v>
      </c>
      <c r="V57" s="2">
        <v>536.279</v>
      </c>
      <c r="W57" s="2">
        <v>317.22800000000001</v>
      </c>
      <c r="X57" s="2">
        <v>377.63400000000001</v>
      </c>
      <c r="Y57" s="2">
        <v>489.012</v>
      </c>
      <c r="Z57" s="2">
        <v>319.84899999999999</v>
      </c>
      <c r="AA57" s="2">
        <v>344.24400000000003</v>
      </c>
      <c r="AB57" s="2">
        <v>496.69299999999998</v>
      </c>
      <c r="AC57" s="2">
        <v>498.166</v>
      </c>
      <c r="AD57" s="2">
        <v>531.32799999999997</v>
      </c>
      <c r="AE57" s="2">
        <v>360.42899999999997</v>
      </c>
      <c r="AF57" s="2">
        <v>456.78</v>
      </c>
      <c r="AG57" s="2">
        <v>490.23399999999998</v>
      </c>
      <c r="AH57" s="2">
        <v>675.44500000000005</v>
      </c>
      <c r="AI57" s="2">
        <v>391.37900000000002</v>
      </c>
      <c r="AJ57" s="2">
        <v>421.04700000000003</v>
      </c>
      <c r="AK57" s="2">
        <v>347.375</v>
      </c>
      <c r="AL57" s="2">
        <v>338.375</v>
      </c>
      <c r="AM57" s="2">
        <v>417.22300000000001</v>
      </c>
      <c r="AN57" s="2">
        <v>7454</v>
      </c>
      <c r="AO57" s="2">
        <v>10010</v>
      </c>
      <c r="AP57" s="2">
        <v>13400</v>
      </c>
      <c r="AQ57" s="2">
        <v>8133</v>
      </c>
      <c r="AR57" s="2">
        <v>10090</v>
      </c>
      <c r="AS57" s="2">
        <v>17030</v>
      </c>
      <c r="AT57" s="2">
        <v>17310</v>
      </c>
      <c r="AU57" s="2">
        <v>18490</v>
      </c>
      <c r="AV57" s="2">
        <v>12060</v>
      </c>
      <c r="AW57" s="2">
        <v>14910</v>
      </c>
      <c r="AX57" s="2">
        <v>16690</v>
      </c>
      <c r="AY57" s="2">
        <v>18510</v>
      </c>
      <c r="AZ57" s="2">
        <v>10290</v>
      </c>
      <c r="BA57" s="2">
        <v>11500</v>
      </c>
      <c r="BB57" s="2">
        <v>7586</v>
      </c>
      <c r="BC57" s="2">
        <v>7980</v>
      </c>
      <c r="BD57" s="2">
        <v>9483</v>
      </c>
      <c r="BE57" s="3">
        <v>18.584</v>
      </c>
      <c r="BF57" s="3">
        <v>21.584</v>
      </c>
      <c r="BG57" s="3">
        <v>22.513000000000002</v>
      </c>
      <c r="BH57" s="3">
        <v>19.038</v>
      </c>
      <c r="BI57" s="3">
        <v>22.701000000000001</v>
      </c>
      <c r="BJ57" s="3">
        <v>27.303000000000001</v>
      </c>
      <c r="BK57" s="3">
        <v>27.157</v>
      </c>
      <c r="BL57" s="3">
        <v>27.4</v>
      </c>
      <c r="BM57" s="3">
        <v>23.765999999999998</v>
      </c>
      <c r="BN57" s="3">
        <v>25.478000000000002</v>
      </c>
      <c r="BO57" s="3">
        <v>28.085000000000001</v>
      </c>
      <c r="BP57" s="3">
        <v>21.486999999999998</v>
      </c>
      <c r="BQ57" s="3">
        <v>19.943000000000001</v>
      </c>
      <c r="BR57" s="3">
        <v>22.443000000000001</v>
      </c>
      <c r="BS57" s="3">
        <v>16.742999999999999</v>
      </c>
      <c r="BT57" s="3">
        <v>18.370999999999999</v>
      </c>
      <c r="BU57" s="3">
        <v>18.042000000000002</v>
      </c>
      <c r="BV57" s="3">
        <v>13.337999999999999</v>
      </c>
      <c r="BW57" s="3">
        <v>11.256</v>
      </c>
      <c r="BX57" s="3">
        <v>8.7279999999999998</v>
      </c>
      <c r="BY57" s="3">
        <v>13.224</v>
      </c>
      <c r="BZ57" s="3">
        <v>11.327999999999999</v>
      </c>
      <c r="CA57" s="3">
        <v>8.0690000000000008</v>
      </c>
      <c r="CB57" s="3">
        <v>8.2430000000000003</v>
      </c>
      <c r="CC57" s="3">
        <v>7.8639999999999999</v>
      </c>
      <c r="CD57" s="3">
        <v>10.669</v>
      </c>
      <c r="CE57" s="3">
        <v>9.92</v>
      </c>
      <c r="CF57" s="3">
        <v>7.8659999999999997</v>
      </c>
      <c r="CG57" s="3">
        <v>11.528</v>
      </c>
      <c r="CH57" s="3">
        <v>11.468999999999999</v>
      </c>
      <c r="CI57" s="3">
        <v>11.108000000000001</v>
      </c>
      <c r="CJ57" s="3">
        <v>14.378</v>
      </c>
      <c r="CK57" s="3">
        <v>13.952</v>
      </c>
      <c r="CL57" s="3">
        <v>12.977</v>
      </c>
      <c r="CM57" s="3">
        <v>13.749000000000001</v>
      </c>
      <c r="CN57" s="3">
        <v>12.097</v>
      </c>
      <c r="CO57" s="3">
        <v>10.304</v>
      </c>
      <c r="CP57" s="3">
        <v>13.561</v>
      </c>
      <c r="CQ57" s="3">
        <v>12.146000000000001</v>
      </c>
      <c r="CR57" s="3">
        <v>8.2219999999999995</v>
      </c>
      <c r="CS57" s="3">
        <v>8.6620000000000008</v>
      </c>
      <c r="CT57" s="3">
        <v>8.1660000000000004</v>
      </c>
      <c r="CU57" s="3">
        <v>10.961</v>
      </c>
      <c r="CV57" s="3">
        <v>10.224</v>
      </c>
      <c r="CW57" s="3">
        <v>9.2560000000000002</v>
      </c>
      <c r="CX57" s="3">
        <v>11.528</v>
      </c>
      <c r="CY57" s="3">
        <v>11.286</v>
      </c>
      <c r="CZ57" s="3">
        <v>11.519</v>
      </c>
      <c r="DA57" s="3">
        <v>14.01</v>
      </c>
      <c r="DB57" s="3">
        <v>13.589</v>
      </c>
      <c r="DC57" s="3">
        <v>12.693</v>
      </c>
      <c r="DD57" s="2">
        <v>8666</v>
      </c>
      <c r="DE57" s="2">
        <v>12570</v>
      </c>
      <c r="DF57" s="2">
        <v>15230</v>
      </c>
      <c r="DG57" s="2">
        <v>9767</v>
      </c>
      <c r="DH57" s="2">
        <v>11760</v>
      </c>
      <c r="DI57" s="2">
        <v>17550</v>
      </c>
      <c r="DJ57" s="2">
        <v>17990</v>
      </c>
      <c r="DK57" s="2">
        <v>17930</v>
      </c>
      <c r="DL57" s="2">
        <v>12840</v>
      </c>
      <c r="DM57" s="2">
        <v>15880</v>
      </c>
      <c r="DN57" s="2">
        <v>18070</v>
      </c>
      <c r="DO57" s="2">
        <v>17460</v>
      </c>
      <c r="DP57" s="2">
        <v>11800</v>
      </c>
      <c r="DQ57" s="2">
        <v>13300</v>
      </c>
      <c r="DR57" s="2">
        <v>8729</v>
      </c>
      <c r="DS57" s="2">
        <v>9650</v>
      </c>
      <c r="DT57" s="2">
        <v>10970</v>
      </c>
      <c r="DU57" s="3">
        <v>20.777000000000001</v>
      </c>
      <c r="DV57" s="3">
        <v>28.498999999999999</v>
      </c>
      <c r="DW57" s="3">
        <v>27.45</v>
      </c>
      <c r="DX57" s="3">
        <v>21.195</v>
      </c>
      <c r="DY57" s="3">
        <v>25.286000000000001</v>
      </c>
      <c r="DZ57" s="3">
        <v>30.762</v>
      </c>
      <c r="EA57" s="3">
        <v>30.042000000000002</v>
      </c>
      <c r="EB57" s="3">
        <v>29.530999999999999</v>
      </c>
      <c r="EC57" s="3">
        <v>26.084</v>
      </c>
      <c r="ED57" s="3">
        <v>29.38</v>
      </c>
      <c r="EE57" s="3">
        <v>31.890999999999998</v>
      </c>
      <c r="EF57" s="3">
        <v>28.187999999999999</v>
      </c>
      <c r="EG57" s="3">
        <v>24.314</v>
      </c>
      <c r="EH57" s="3">
        <v>28.638999999999999</v>
      </c>
      <c r="EI57" s="3">
        <v>18.574000000000002</v>
      </c>
      <c r="EJ57" s="3">
        <v>21.521999999999998</v>
      </c>
      <c r="EK57" s="3">
        <v>21.916</v>
      </c>
      <c r="EL57" s="2">
        <v>5362</v>
      </c>
      <c r="EM57" s="2">
        <v>5918</v>
      </c>
      <c r="EN57" s="2">
        <v>5989</v>
      </c>
      <c r="EO57" s="2">
        <v>5429</v>
      </c>
      <c r="EP57" s="2">
        <v>5908</v>
      </c>
      <c r="EQ57" s="2">
        <v>6528</v>
      </c>
      <c r="ER57" s="2">
        <v>6482</v>
      </c>
      <c r="ES57" s="2">
        <v>6375</v>
      </c>
      <c r="ET57" s="2">
        <v>6013</v>
      </c>
      <c r="EU57" s="2">
        <v>6257</v>
      </c>
      <c r="EV57" s="2">
        <v>6638</v>
      </c>
      <c r="EW57" s="2">
        <v>5599</v>
      </c>
      <c r="EX57" s="2">
        <v>5535</v>
      </c>
      <c r="EY57" s="2">
        <v>5868</v>
      </c>
      <c r="EZ57" s="2">
        <v>5016</v>
      </c>
      <c r="FA57" s="2">
        <v>5288</v>
      </c>
      <c r="FB57" s="2">
        <v>5290</v>
      </c>
      <c r="FC57" s="3">
        <v>8.3819999999999997</v>
      </c>
      <c r="FD57" s="3">
        <v>7.1580000000000004</v>
      </c>
      <c r="FE57" s="3">
        <v>7.1870000000000003</v>
      </c>
      <c r="FF57" s="3">
        <v>8.6910000000000007</v>
      </c>
      <c r="FG57" s="3">
        <v>8.0739999999999998</v>
      </c>
      <c r="FH57" s="3">
        <v>8.2729999999999997</v>
      </c>
      <c r="FI57" s="3">
        <v>7.4340000000000002</v>
      </c>
      <c r="FJ57" s="3">
        <v>7.6</v>
      </c>
      <c r="FK57" s="3">
        <v>7.8630000000000004</v>
      </c>
      <c r="FL57" s="3">
        <v>6.9930000000000003</v>
      </c>
      <c r="FM57" s="3">
        <v>6.9880000000000004</v>
      </c>
      <c r="FN57" s="3">
        <v>12.494</v>
      </c>
      <c r="FO57" s="3">
        <v>9.4060000000000006</v>
      </c>
      <c r="FP57" s="3">
        <v>7.282</v>
      </c>
      <c r="FQ57" s="3">
        <v>9.9130000000000003</v>
      </c>
      <c r="FR57" s="3">
        <v>8.8949999999999996</v>
      </c>
      <c r="FS57" s="3">
        <v>9.6020000000000003</v>
      </c>
    </row>
    <row r="58" spans="1:175">
      <c r="A58">
        <v>40</v>
      </c>
      <c r="B58">
        <v>4494</v>
      </c>
      <c r="C58">
        <v>302</v>
      </c>
      <c r="D58" s="4">
        <v>42</v>
      </c>
      <c r="E58" s="4">
        <v>16.399999999999999</v>
      </c>
      <c r="F58" s="2">
        <v>465.62200000000001</v>
      </c>
      <c r="G58" s="2">
        <v>546.67499999999995</v>
      </c>
      <c r="H58" s="2">
        <v>605.27800000000002</v>
      </c>
      <c r="I58" s="2">
        <v>455.61500000000001</v>
      </c>
      <c r="J58" s="2">
        <v>519.74400000000003</v>
      </c>
      <c r="K58" s="2">
        <v>554.726</v>
      </c>
      <c r="L58" s="2">
        <v>614.29399999999998</v>
      </c>
      <c r="M58" s="2">
        <v>617.25400000000002</v>
      </c>
      <c r="N58" s="2">
        <v>500.47800000000001</v>
      </c>
      <c r="O58" s="2">
        <v>596.59799999999996</v>
      </c>
      <c r="P58" s="2">
        <v>623.49699999999996</v>
      </c>
      <c r="Q58" s="2">
        <v>626.44500000000005</v>
      </c>
      <c r="R58" s="2">
        <v>601.34100000000001</v>
      </c>
      <c r="S58" s="2">
        <v>599.66</v>
      </c>
      <c r="T58" s="2">
        <v>505.22399999999999</v>
      </c>
      <c r="U58" s="2">
        <v>568.62300000000005</v>
      </c>
      <c r="V58" s="2">
        <v>576.64300000000003</v>
      </c>
      <c r="W58" s="2">
        <v>331.77</v>
      </c>
      <c r="X58" s="2">
        <v>397.61900000000003</v>
      </c>
      <c r="Y58" s="2">
        <v>452.697</v>
      </c>
      <c r="Z58" s="2">
        <v>329.78300000000002</v>
      </c>
      <c r="AA58" s="2">
        <v>390.11700000000002</v>
      </c>
      <c r="AB58" s="2">
        <v>388.51400000000001</v>
      </c>
      <c r="AC58" s="2">
        <v>445.61</v>
      </c>
      <c r="AD58" s="2">
        <v>474.69200000000001</v>
      </c>
      <c r="AE58" s="2">
        <v>370.22399999999999</v>
      </c>
      <c r="AF58" s="2">
        <v>431.572</v>
      </c>
      <c r="AG58" s="2">
        <v>490.74299999999999</v>
      </c>
      <c r="AH58" s="2">
        <v>474.27600000000001</v>
      </c>
      <c r="AI58" s="2">
        <v>426.08800000000002</v>
      </c>
      <c r="AJ58" s="2">
        <v>448.31099999999998</v>
      </c>
      <c r="AK58" s="2">
        <v>364.34300000000002</v>
      </c>
      <c r="AL58" s="2">
        <v>420.02</v>
      </c>
      <c r="AM58" s="2">
        <v>434.03899999999999</v>
      </c>
      <c r="AN58" s="2">
        <v>7625</v>
      </c>
      <c r="AO58" s="2">
        <v>10990</v>
      </c>
      <c r="AP58" s="2">
        <v>15380</v>
      </c>
      <c r="AQ58" s="2">
        <v>10010</v>
      </c>
      <c r="AR58" s="2">
        <v>11850</v>
      </c>
      <c r="AS58" s="2">
        <v>13370</v>
      </c>
      <c r="AT58" s="2">
        <v>17100</v>
      </c>
      <c r="AU58" s="2">
        <v>18580</v>
      </c>
      <c r="AV58" s="2">
        <v>9069</v>
      </c>
      <c r="AW58" s="2">
        <v>15340</v>
      </c>
      <c r="AX58" s="2">
        <v>18530</v>
      </c>
      <c r="AY58" s="2">
        <v>12860</v>
      </c>
      <c r="AZ58" s="2">
        <v>13950</v>
      </c>
      <c r="BA58" s="2">
        <v>16360</v>
      </c>
      <c r="BB58" s="2">
        <v>9667</v>
      </c>
      <c r="BC58" s="2">
        <v>13270</v>
      </c>
      <c r="BD58" s="2">
        <v>14870</v>
      </c>
      <c r="BE58" s="3">
        <v>18.673999999999999</v>
      </c>
      <c r="BF58" s="3">
        <v>21.291</v>
      </c>
      <c r="BG58" s="3">
        <v>25.981999999999999</v>
      </c>
      <c r="BH58" s="3">
        <v>22.538</v>
      </c>
      <c r="BI58" s="3">
        <v>22.965</v>
      </c>
      <c r="BJ58" s="3">
        <v>24.881</v>
      </c>
      <c r="BK58" s="3">
        <v>29.082999999999998</v>
      </c>
      <c r="BL58" s="3">
        <v>30.265999999999998</v>
      </c>
      <c r="BM58" s="3">
        <v>19.454000000000001</v>
      </c>
      <c r="BN58" s="3">
        <v>25.413</v>
      </c>
      <c r="BO58" s="3">
        <v>29.606999999999999</v>
      </c>
      <c r="BP58" s="3">
        <v>17.879000000000001</v>
      </c>
      <c r="BQ58" s="3">
        <v>23.856999999999999</v>
      </c>
      <c r="BR58" s="3">
        <v>28.157</v>
      </c>
      <c r="BS58" s="3">
        <v>20.111999999999998</v>
      </c>
      <c r="BT58" s="3">
        <v>23.756</v>
      </c>
      <c r="BU58" s="3">
        <v>25.885000000000002</v>
      </c>
      <c r="BV58" s="3">
        <v>13.164999999999999</v>
      </c>
      <c r="BW58" s="3">
        <v>10.464</v>
      </c>
      <c r="BX58" s="3">
        <v>8.7390000000000008</v>
      </c>
      <c r="BY58" s="3">
        <v>11.494999999999999</v>
      </c>
      <c r="BZ58" s="3">
        <v>10.926</v>
      </c>
      <c r="CA58" s="3">
        <v>10.045999999999999</v>
      </c>
      <c r="CB58" s="3">
        <v>8.0380000000000003</v>
      </c>
      <c r="CC58" s="3">
        <v>8.3439999999999994</v>
      </c>
      <c r="CD58" s="3">
        <v>13.752000000000001</v>
      </c>
      <c r="CE58" s="3">
        <v>9.5679999999999996</v>
      </c>
      <c r="CF58" s="3">
        <v>8.3559999999999999</v>
      </c>
      <c r="CG58" s="3">
        <v>12.442</v>
      </c>
      <c r="CH58" s="3">
        <v>11.007</v>
      </c>
      <c r="CI58" s="3">
        <v>9.516</v>
      </c>
      <c r="CJ58" s="3">
        <v>13.483000000000001</v>
      </c>
      <c r="CK58" s="3">
        <v>11.750999999999999</v>
      </c>
      <c r="CL58" s="3">
        <v>10.388999999999999</v>
      </c>
      <c r="CM58" s="3">
        <v>13.523</v>
      </c>
      <c r="CN58" s="3">
        <v>11.144</v>
      </c>
      <c r="CO58" s="3">
        <v>9.1790000000000003</v>
      </c>
      <c r="CP58" s="3">
        <v>11.228999999999999</v>
      </c>
      <c r="CQ58" s="3">
        <v>10.548</v>
      </c>
      <c r="CR58" s="3">
        <v>9.5850000000000009</v>
      </c>
      <c r="CS58" s="3">
        <v>8.2680000000000007</v>
      </c>
      <c r="CT58" s="3">
        <v>7.7430000000000003</v>
      </c>
      <c r="CU58" s="3">
        <v>12.651999999999999</v>
      </c>
      <c r="CV58" s="3">
        <v>8.5570000000000004</v>
      </c>
      <c r="CW58" s="3">
        <v>7.931</v>
      </c>
      <c r="CX58" s="3">
        <v>10.648</v>
      </c>
      <c r="CY58" s="3">
        <v>10.177</v>
      </c>
      <c r="CZ58" s="3">
        <v>8.9809999999999999</v>
      </c>
      <c r="DA58" s="3">
        <v>12.36</v>
      </c>
      <c r="DB58" s="3">
        <v>10.786</v>
      </c>
      <c r="DC58" s="3">
        <v>9.6</v>
      </c>
      <c r="DD58" s="2">
        <v>9264</v>
      </c>
      <c r="DE58" s="2">
        <v>12750</v>
      </c>
      <c r="DF58" s="2">
        <v>15850</v>
      </c>
      <c r="DG58" s="2">
        <v>10240</v>
      </c>
      <c r="DH58" s="2">
        <v>12090</v>
      </c>
      <c r="DI58" s="2">
        <v>13810</v>
      </c>
      <c r="DJ58" s="2">
        <v>17240</v>
      </c>
      <c r="DK58" s="2">
        <v>17260</v>
      </c>
      <c r="DL58" s="2">
        <v>9891</v>
      </c>
      <c r="DM58" s="2">
        <v>14690</v>
      </c>
      <c r="DN58" s="2">
        <v>17150</v>
      </c>
      <c r="DO58" s="2">
        <v>11790</v>
      </c>
      <c r="DP58" s="2">
        <v>14080</v>
      </c>
      <c r="DQ58" s="2">
        <v>16280</v>
      </c>
      <c r="DR58" s="2">
        <v>10450</v>
      </c>
      <c r="DS58" s="2">
        <v>13440</v>
      </c>
      <c r="DT58" s="2">
        <v>14640</v>
      </c>
      <c r="DU58" s="3">
        <v>21.079000000000001</v>
      </c>
      <c r="DV58" s="3">
        <v>24.446000000000002</v>
      </c>
      <c r="DW58" s="3">
        <v>28.395</v>
      </c>
      <c r="DX58" s="3">
        <v>24.571000000000002</v>
      </c>
      <c r="DY58" s="3">
        <v>25.385000000000002</v>
      </c>
      <c r="DZ58" s="3">
        <v>26.869</v>
      </c>
      <c r="EA58" s="3">
        <v>30.364999999999998</v>
      </c>
      <c r="EB58" s="3">
        <v>32.052999999999997</v>
      </c>
      <c r="EC58" s="3">
        <v>23.141999999999999</v>
      </c>
      <c r="ED58" s="3">
        <v>27.318000000000001</v>
      </c>
      <c r="EE58" s="3">
        <v>31.321999999999999</v>
      </c>
      <c r="EF58" s="3">
        <v>20.876000000000001</v>
      </c>
      <c r="EG58" s="3">
        <v>25.670999999999999</v>
      </c>
      <c r="EH58" s="3">
        <v>30.25</v>
      </c>
      <c r="EI58" s="3">
        <v>22.305</v>
      </c>
      <c r="EJ58" s="3">
        <v>27.295999999999999</v>
      </c>
      <c r="EK58" s="3">
        <v>27.850999999999999</v>
      </c>
      <c r="EL58" s="2">
        <v>5443</v>
      </c>
      <c r="EM58" s="2">
        <v>5860</v>
      </c>
      <c r="EN58" s="2">
        <v>6319</v>
      </c>
      <c r="EO58" s="2">
        <v>5811</v>
      </c>
      <c r="EP58" s="2">
        <v>5921</v>
      </c>
      <c r="EQ58" s="2">
        <v>6214</v>
      </c>
      <c r="ER58" s="2">
        <v>6695</v>
      </c>
      <c r="ES58" s="2">
        <v>6708</v>
      </c>
      <c r="ET58" s="2">
        <v>5477</v>
      </c>
      <c r="EU58" s="2">
        <v>6140</v>
      </c>
      <c r="EV58" s="2">
        <v>6581</v>
      </c>
      <c r="EW58" s="2">
        <v>5188</v>
      </c>
      <c r="EX58" s="2">
        <v>5989</v>
      </c>
      <c r="EY58" s="2">
        <v>6525</v>
      </c>
      <c r="EZ58" s="2">
        <v>5530</v>
      </c>
      <c r="FA58" s="2">
        <v>5970</v>
      </c>
      <c r="FB58" s="2">
        <v>6177</v>
      </c>
      <c r="FC58" s="3">
        <v>7.952</v>
      </c>
      <c r="FD58" s="3">
        <v>7.5540000000000003</v>
      </c>
      <c r="FE58" s="3">
        <v>7.4880000000000004</v>
      </c>
      <c r="FF58" s="3">
        <v>8.0510000000000002</v>
      </c>
      <c r="FG58" s="3">
        <v>8.4949999999999992</v>
      </c>
      <c r="FH58" s="3">
        <v>7.43</v>
      </c>
      <c r="FI58" s="3">
        <v>6.7089999999999996</v>
      </c>
      <c r="FJ58" s="3">
        <v>6.508</v>
      </c>
      <c r="FK58" s="3">
        <v>8.7029999999999994</v>
      </c>
      <c r="FL58" s="3">
        <v>8.4700000000000006</v>
      </c>
      <c r="FM58" s="3">
        <v>6.7380000000000004</v>
      </c>
      <c r="FN58" s="3">
        <v>9.7439999999999998</v>
      </c>
      <c r="FO58" s="3">
        <v>7.4409999999999998</v>
      </c>
      <c r="FP58" s="3">
        <v>6.9450000000000003</v>
      </c>
      <c r="FQ58" s="3">
        <v>8.5519999999999996</v>
      </c>
      <c r="FR58" s="3">
        <v>7.3170000000000002</v>
      </c>
      <c r="FS58" s="3">
        <v>7.6319999999999997</v>
      </c>
    </row>
    <row r="59" spans="1:175">
      <c r="A59">
        <v>41</v>
      </c>
      <c r="B59">
        <v>4494</v>
      </c>
      <c r="C59">
        <v>302</v>
      </c>
      <c r="D59" s="4">
        <v>45</v>
      </c>
      <c r="E59" s="4">
        <v>17</v>
      </c>
      <c r="F59" s="2">
        <v>447.02499999999998</v>
      </c>
      <c r="G59" s="2">
        <v>507.76799999999997</v>
      </c>
      <c r="H59" s="2">
        <v>617.70799999999997</v>
      </c>
      <c r="I59" s="2">
        <v>460.74700000000001</v>
      </c>
      <c r="J59" s="2">
        <v>428.81900000000002</v>
      </c>
      <c r="K59" s="2">
        <v>535.21600000000001</v>
      </c>
      <c r="L59" s="2">
        <v>634.75900000000001</v>
      </c>
      <c r="M59" s="2">
        <v>635.67600000000004</v>
      </c>
      <c r="N59" s="2">
        <v>509.78899999999999</v>
      </c>
      <c r="O59" s="2">
        <v>548.36900000000003</v>
      </c>
      <c r="P59" s="2">
        <v>652.16499999999996</v>
      </c>
      <c r="Q59" s="2">
        <v>568.43100000000004</v>
      </c>
      <c r="R59" s="2">
        <v>568.55899999999997</v>
      </c>
      <c r="S59" s="2">
        <v>608.23199999999997</v>
      </c>
      <c r="T59" s="2">
        <v>599.19500000000005</v>
      </c>
      <c r="U59" s="2">
        <v>586.71699999999998</v>
      </c>
      <c r="V59" s="2">
        <v>619.20799999999997</v>
      </c>
      <c r="W59" s="2">
        <v>331.911</v>
      </c>
      <c r="X59" s="2">
        <v>414.92700000000002</v>
      </c>
      <c r="Y59" s="2">
        <v>553.14099999999996</v>
      </c>
      <c r="Z59" s="2">
        <v>388.10199999999998</v>
      </c>
      <c r="AA59" s="2">
        <v>365.89800000000002</v>
      </c>
      <c r="AB59" s="2">
        <v>455.524</v>
      </c>
      <c r="AC59" s="2">
        <v>506.13200000000001</v>
      </c>
      <c r="AD59" s="2">
        <v>520.95699999999999</v>
      </c>
      <c r="AE59" s="2">
        <v>370.37099999999998</v>
      </c>
      <c r="AF59" s="2">
        <v>486.65</v>
      </c>
      <c r="AG59" s="2">
        <v>567.45500000000004</v>
      </c>
      <c r="AH59" s="2">
        <v>420.483</v>
      </c>
      <c r="AI59" s="2">
        <v>421.43200000000002</v>
      </c>
      <c r="AJ59" s="2">
        <v>493.69499999999999</v>
      </c>
      <c r="AK59" s="2">
        <v>462.22199999999998</v>
      </c>
      <c r="AL59" s="2">
        <v>433.18299999999999</v>
      </c>
      <c r="AM59" s="2">
        <v>474.38900000000001</v>
      </c>
      <c r="AN59" s="2">
        <v>6277</v>
      </c>
      <c r="AO59" s="2">
        <v>6937</v>
      </c>
      <c r="AP59" s="2">
        <v>15840</v>
      </c>
      <c r="AQ59" s="2">
        <v>6673</v>
      </c>
      <c r="AR59" s="2">
        <v>7135</v>
      </c>
      <c r="AS59" s="2">
        <v>11420</v>
      </c>
      <c r="AT59" s="2">
        <v>17770</v>
      </c>
      <c r="AU59" s="2">
        <v>19160</v>
      </c>
      <c r="AV59" s="2">
        <v>6892</v>
      </c>
      <c r="AW59" s="2">
        <v>11840</v>
      </c>
      <c r="AX59" s="2">
        <v>19550</v>
      </c>
      <c r="AY59" s="2">
        <v>11600</v>
      </c>
      <c r="AZ59" s="2">
        <v>11120</v>
      </c>
      <c r="BA59" s="2">
        <v>16750</v>
      </c>
      <c r="BB59" s="2">
        <v>10190</v>
      </c>
      <c r="BC59" s="2">
        <v>13180</v>
      </c>
      <c r="BD59" s="2">
        <v>16690</v>
      </c>
      <c r="BE59" s="3">
        <v>16.881</v>
      </c>
      <c r="BF59" s="3">
        <v>15.500999999999999</v>
      </c>
      <c r="BG59" s="3">
        <v>24.826000000000001</v>
      </c>
      <c r="BH59" s="3">
        <v>16.402999999999999</v>
      </c>
      <c r="BI59" s="3">
        <v>19.547999999999998</v>
      </c>
      <c r="BJ59" s="3">
        <v>22.138000000000002</v>
      </c>
      <c r="BK59" s="3">
        <v>30.408999999999999</v>
      </c>
      <c r="BL59" s="3">
        <v>31.446000000000002</v>
      </c>
      <c r="BM59" s="3">
        <v>15.433</v>
      </c>
      <c r="BN59" s="3">
        <v>20.855</v>
      </c>
      <c r="BO59" s="3">
        <v>30</v>
      </c>
      <c r="BP59" s="3">
        <v>20.956</v>
      </c>
      <c r="BQ59" s="3">
        <v>20.771999999999998</v>
      </c>
      <c r="BR59" s="3">
        <v>28.609000000000002</v>
      </c>
      <c r="BS59" s="3">
        <v>17.545999999999999</v>
      </c>
      <c r="BT59" s="3">
        <v>22.977</v>
      </c>
      <c r="BU59" s="3">
        <v>27.535</v>
      </c>
      <c r="BV59" s="3">
        <v>13.125</v>
      </c>
      <c r="BW59" s="3">
        <v>12.45</v>
      </c>
      <c r="BX59" s="3">
        <v>9</v>
      </c>
      <c r="BY59" s="3">
        <v>13.439</v>
      </c>
      <c r="BZ59" s="3">
        <v>12.401</v>
      </c>
      <c r="CA59" s="3">
        <v>10.692</v>
      </c>
      <c r="CB59" s="3">
        <v>7.2080000000000002</v>
      </c>
      <c r="CC59" s="3">
        <v>7.383</v>
      </c>
      <c r="CD59" s="3">
        <v>14.401999999999999</v>
      </c>
      <c r="CE59" s="3">
        <v>11.208</v>
      </c>
      <c r="CF59" s="3">
        <v>7.7409999999999997</v>
      </c>
      <c r="CG59" s="3">
        <v>11.794</v>
      </c>
      <c r="CH59" s="3">
        <v>12.19</v>
      </c>
      <c r="CI59" s="3">
        <v>8.8800000000000008</v>
      </c>
      <c r="CJ59" s="3">
        <v>13.145</v>
      </c>
      <c r="CK59" s="3">
        <v>10.561</v>
      </c>
      <c r="CL59" s="3">
        <v>9.3529999999999998</v>
      </c>
      <c r="CM59" s="3">
        <v>13.183999999999999</v>
      </c>
      <c r="CN59" s="3">
        <v>12.595000000000001</v>
      </c>
      <c r="CO59" s="3">
        <v>8.3230000000000004</v>
      </c>
      <c r="CP59" s="3">
        <v>13.157999999999999</v>
      </c>
      <c r="CQ59" s="3">
        <v>12.54</v>
      </c>
      <c r="CR59" s="3">
        <v>10.401</v>
      </c>
      <c r="CS59" s="3">
        <v>7.335</v>
      </c>
      <c r="CT59" s="3">
        <v>6.86</v>
      </c>
      <c r="CU59" s="3">
        <v>14.025</v>
      </c>
      <c r="CV59" s="3">
        <v>9.2319999999999993</v>
      </c>
      <c r="CW59" s="3">
        <v>6.3840000000000003</v>
      </c>
      <c r="CX59" s="3">
        <v>10.614000000000001</v>
      </c>
      <c r="CY59" s="3">
        <v>11.420999999999999</v>
      </c>
      <c r="CZ59" s="3">
        <v>8.2539999999999996</v>
      </c>
      <c r="DA59" s="3">
        <v>12.423999999999999</v>
      </c>
      <c r="DB59" s="3">
        <v>9.3209999999999997</v>
      </c>
      <c r="DC59" s="3">
        <v>8.5830000000000002</v>
      </c>
      <c r="DD59" s="2">
        <v>7993</v>
      </c>
      <c r="DE59" s="2">
        <v>9449</v>
      </c>
      <c r="DF59" s="2">
        <v>15050</v>
      </c>
      <c r="DG59" s="2">
        <v>8439</v>
      </c>
      <c r="DH59" s="2">
        <v>8906</v>
      </c>
      <c r="DI59" s="2">
        <v>12580</v>
      </c>
      <c r="DJ59" s="2">
        <v>18590</v>
      </c>
      <c r="DK59" s="2">
        <v>18640</v>
      </c>
      <c r="DL59" s="2">
        <v>9114</v>
      </c>
      <c r="DM59" s="2">
        <v>11750</v>
      </c>
      <c r="DN59" s="2">
        <v>17980</v>
      </c>
      <c r="DO59" s="2">
        <v>12460</v>
      </c>
      <c r="DP59" s="2">
        <v>12610</v>
      </c>
      <c r="DQ59" s="2">
        <v>16880</v>
      </c>
      <c r="DR59" s="2">
        <v>12490</v>
      </c>
      <c r="DS59" s="2">
        <v>14380</v>
      </c>
      <c r="DT59" s="2">
        <v>16440</v>
      </c>
      <c r="DU59" s="3">
        <v>21.096</v>
      </c>
      <c r="DV59" s="3">
        <v>21.382999999999999</v>
      </c>
      <c r="DW59" s="3">
        <v>27.971</v>
      </c>
      <c r="DX59" s="3">
        <v>21.603999999999999</v>
      </c>
      <c r="DY59" s="3">
        <v>24.905999999999999</v>
      </c>
      <c r="DZ59" s="3">
        <v>27.042999999999999</v>
      </c>
      <c r="EA59" s="3">
        <v>33.223999999999997</v>
      </c>
      <c r="EB59" s="3">
        <v>34.372</v>
      </c>
      <c r="EC59" s="3">
        <v>20.109000000000002</v>
      </c>
      <c r="ED59" s="3">
        <v>24.742000000000001</v>
      </c>
      <c r="EE59" s="3">
        <v>32.256</v>
      </c>
      <c r="EF59" s="3">
        <v>23.870999999999999</v>
      </c>
      <c r="EG59" s="3">
        <v>25.09</v>
      </c>
      <c r="EH59" s="3">
        <v>31.324999999999999</v>
      </c>
      <c r="EI59" s="3">
        <v>22.992999999999999</v>
      </c>
      <c r="EJ59" s="3">
        <v>27.024999999999999</v>
      </c>
      <c r="EK59" s="3">
        <v>29.853000000000002</v>
      </c>
      <c r="EL59" s="2">
        <v>5245</v>
      </c>
      <c r="EM59" s="2">
        <v>5212</v>
      </c>
      <c r="EN59" s="2">
        <v>6091</v>
      </c>
      <c r="EO59" s="2">
        <v>5086</v>
      </c>
      <c r="EP59" s="2">
        <v>5531</v>
      </c>
      <c r="EQ59" s="2">
        <v>5851</v>
      </c>
      <c r="ER59" s="2">
        <v>6883</v>
      </c>
      <c r="ES59" s="2">
        <v>6850</v>
      </c>
      <c r="ET59" s="2">
        <v>5033</v>
      </c>
      <c r="EU59" s="2">
        <v>5598</v>
      </c>
      <c r="EV59" s="2">
        <v>6599</v>
      </c>
      <c r="EW59" s="2">
        <v>5633</v>
      </c>
      <c r="EX59" s="2">
        <v>5697</v>
      </c>
      <c r="EY59" s="2">
        <v>6559</v>
      </c>
      <c r="EZ59" s="2">
        <v>5407</v>
      </c>
      <c r="FA59" s="2">
        <v>6023</v>
      </c>
      <c r="FB59" s="2">
        <v>6393</v>
      </c>
      <c r="FC59" s="3">
        <v>7.6630000000000003</v>
      </c>
      <c r="FD59" s="3">
        <v>7.3789999999999996</v>
      </c>
      <c r="FE59" s="3">
        <v>5.7329999999999997</v>
      </c>
      <c r="FF59" s="3">
        <v>8.6750000000000007</v>
      </c>
      <c r="FG59" s="3">
        <v>7.181</v>
      </c>
      <c r="FH59" s="3">
        <v>6.8520000000000003</v>
      </c>
      <c r="FI59" s="3">
        <v>5.8150000000000004</v>
      </c>
      <c r="FJ59" s="3">
        <v>6.0869999999999997</v>
      </c>
      <c r="FK59" s="3">
        <v>7.5570000000000004</v>
      </c>
      <c r="FL59" s="3">
        <v>9.1690000000000005</v>
      </c>
      <c r="FM59" s="3">
        <v>7.0069999999999997</v>
      </c>
      <c r="FN59" s="3">
        <v>8.5730000000000004</v>
      </c>
      <c r="FO59" s="3">
        <v>6.4809999999999999</v>
      </c>
      <c r="FP59" s="3">
        <v>6.3010000000000002</v>
      </c>
      <c r="FQ59" s="3">
        <v>7.2110000000000003</v>
      </c>
      <c r="FR59" s="3">
        <v>8.5510000000000002</v>
      </c>
      <c r="FS59" s="3">
        <v>6.5119999999999996</v>
      </c>
    </row>
    <row r="60" spans="1:175">
      <c r="A60">
        <v>50</v>
      </c>
      <c r="B60">
        <v>4494</v>
      </c>
      <c r="C60">
        <v>302</v>
      </c>
      <c r="D60" s="4">
        <v>49</v>
      </c>
      <c r="E60" s="4">
        <v>17.3</v>
      </c>
      <c r="F60" s="2">
        <v>463.75400000000002</v>
      </c>
      <c r="G60" s="2">
        <v>560.27</v>
      </c>
      <c r="H60" s="2">
        <v>640.52700000000004</v>
      </c>
      <c r="I60" s="2">
        <v>498.26299999999998</v>
      </c>
      <c r="J60" s="2">
        <v>472.33499999999998</v>
      </c>
      <c r="K60" s="2">
        <v>531.47799999999995</v>
      </c>
      <c r="L60" s="2">
        <v>682.10799999999995</v>
      </c>
      <c r="M60" s="2">
        <v>545.21100000000001</v>
      </c>
      <c r="N60" s="2">
        <v>440.03899999999999</v>
      </c>
      <c r="O60" s="2">
        <v>567.64300000000003</v>
      </c>
      <c r="P60" s="2">
        <v>665.30899999999997</v>
      </c>
      <c r="Q60" s="2">
        <v>527.12599999999998</v>
      </c>
      <c r="R60" s="2">
        <v>588.71100000000001</v>
      </c>
      <c r="S60" s="2">
        <v>570.44100000000003</v>
      </c>
      <c r="T60" s="2">
        <v>486.923</v>
      </c>
      <c r="U60" s="2">
        <v>490.92500000000001</v>
      </c>
      <c r="V60" s="2">
        <v>537.59400000000005</v>
      </c>
      <c r="W60" s="2">
        <v>348.24400000000003</v>
      </c>
      <c r="X60" s="2">
        <v>417.81900000000002</v>
      </c>
      <c r="Y60" s="2">
        <v>523.17200000000003</v>
      </c>
      <c r="Z60" s="2">
        <v>346.62200000000001</v>
      </c>
      <c r="AA60" s="2">
        <v>348.30599999999998</v>
      </c>
      <c r="AB60" s="2">
        <v>418.08199999999999</v>
      </c>
      <c r="AC60" s="2">
        <v>504.17599999999999</v>
      </c>
      <c r="AD60" s="2">
        <v>381.50299999999999</v>
      </c>
      <c r="AE60" s="2">
        <v>314.20699999999999</v>
      </c>
      <c r="AF60" s="2">
        <v>468.98200000000003</v>
      </c>
      <c r="AG60" s="2">
        <v>496.87799999999999</v>
      </c>
      <c r="AH60" s="2">
        <v>401.13799999999998</v>
      </c>
      <c r="AI60" s="2">
        <v>423.97500000000002</v>
      </c>
      <c r="AJ60" s="2">
        <v>416.75200000000001</v>
      </c>
      <c r="AK60" s="2">
        <v>329.61399999999998</v>
      </c>
      <c r="AL60" s="2">
        <v>323.94600000000003</v>
      </c>
      <c r="AM60" s="2">
        <v>373.31900000000002</v>
      </c>
      <c r="AN60" s="2">
        <v>7923</v>
      </c>
      <c r="AO60" s="2">
        <v>10860</v>
      </c>
      <c r="AP60" s="2">
        <v>16730</v>
      </c>
      <c r="AQ60" s="2">
        <v>10750</v>
      </c>
      <c r="AR60" s="2">
        <v>9309</v>
      </c>
      <c r="AS60" s="2">
        <v>10890</v>
      </c>
      <c r="AT60" s="2">
        <v>16550</v>
      </c>
      <c r="AU60" s="2">
        <v>11890</v>
      </c>
      <c r="AV60" s="2">
        <v>7818</v>
      </c>
      <c r="AW60" s="2">
        <v>14800</v>
      </c>
      <c r="AX60" s="2">
        <v>18880</v>
      </c>
      <c r="AY60" s="2">
        <v>10930</v>
      </c>
      <c r="AZ60" s="2">
        <v>12550</v>
      </c>
      <c r="BA60" s="2">
        <v>14890</v>
      </c>
      <c r="BB60" s="2">
        <v>10490</v>
      </c>
      <c r="BC60" s="2">
        <v>10930</v>
      </c>
      <c r="BD60" s="2">
        <v>13160</v>
      </c>
      <c r="BE60" s="3">
        <v>19.420000000000002</v>
      </c>
      <c r="BF60" s="3">
        <v>21.437000000000001</v>
      </c>
      <c r="BG60" s="3">
        <v>26.417000000000002</v>
      </c>
      <c r="BH60" s="3">
        <v>22.366</v>
      </c>
      <c r="BI60" s="3">
        <v>20.939</v>
      </c>
      <c r="BJ60" s="3">
        <v>21.279</v>
      </c>
      <c r="BK60" s="3">
        <v>25.248000000000001</v>
      </c>
      <c r="BL60" s="3">
        <v>23.245000000000001</v>
      </c>
      <c r="BM60" s="3">
        <v>19.725999999999999</v>
      </c>
      <c r="BN60" s="3">
        <v>25.556999999999999</v>
      </c>
      <c r="BO60" s="3">
        <v>27.989000000000001</v>
      </c>
      <c r="BP60" s="3">
        <v>20.934999999999999</v>
      </c>
      <c r="BQ60" s="3">
        <v>21.219000000000001</v>
      </c>
      <c r="BR60" s="3">
        <v>26.78</v>
      </c>
      <c r="BS60" s="3">
        <v>22.864000000000001</v>
      </c>
      <c r="BT60" s="3">
        <v>23.105</v>
      </c>
      <c r="BU60" s="3">
        <v>25.777000000000001</v>
      </c>
      <c r="BV60" s="3">
        <v>12.928000000000001</v>
      </c>
      <c r="BW60" s="3">
        <v>10.632</v>
      </c>
      <c r="BX60" s="3">
        <v>7.8120000000000003</v>
      </c>
      <c r="BY60" s="3">
        <v>11.997</v>
      </c>
      <c r="BZ60" s="3">
        <v>12.157999999999999</v>
      </c>
      <c r="CA60" s="3">
        <v>11.339</v>
      </c>
      <c r="CB60" s="3">
        <v>8.8789999999999996</v>
      </c>
      <c r="CC60" s="3">
        <v>11.965</v>
      </c>
      <c r="CD60" s="3">
        <v>13.946</v>
      </c>
      <c r="CE60" s="3">
        <v>9.6489999999999991</v>
      </c>
      <c r="CF60" s="3">
        <v>8.9570000000000007</v>
      </c>
      <c r="CG60" s="3">
        <v>12.853</v>
      </c>
      <c r="CH60" s="3">
        <v>12.154999999999999</v>
      </c>
      <c r="CI60" s="3">
        <v>10.112</v>
      </c>
      <c r="CJ60" s="3">
        <v>12.709</v>
      </c>
      <c r="CK60" s="3">
        <v>12.667</v>
      </c>
      <c r="CL60" s="3">
        <v>10.78</v>
      </c>
      <c r="CM60" s="3">
        <v>13.33</v>
      </c>
      <c r="CN60" s="3">
        <v>11.567</v>
      </c>
      <c r="CO60" s="3">
        <v>8.5960000000000001</v>
      </c>
      <c r="CP60" s="3">
        <v>12.215</v>
      </c>
      <c r="CQ60" s="3">
        <v>12.52</v>
      </c>
      <c r="CR60" s="3">
        <v>12.137</v>
      </c>
      <c r="CS60" s="3">
        <v>9.3650000000000002</v>
      </c>
      <c r="CT60" s="3">
        <v>12.055</v>
      </c>
      <c r="CU60" s="3">
        <v>14.186</v>
      </c>
      <c r="CV60" s="3">
        <v>8.6590000000000007</v>
      </c>
      <c r="CW60" s="3">
        <v>7.452</v>
      </c>
      <c r="CX60" s="3">
        <v>12.33</v>
      </c>
      <c r="CY60" s="3">
        <v>11.526999999999999</v>
      </c>
      <c r="CZ60" s="3">
        <v>9.4420000000000002</v>
      </c>
      <c r="DA60" s="3">
        <v>12.627000000000001</v>
      </c>
      <c r="DB60" s="3">
        <v>12.46</v>
      </c>
      <c r="DC60" s="3">
        <v>10.932</v>
      </c>
      <c r="DD60" s="2">
        <v>9452</v>
      </c>
      <c r="DE60" s="2">
        <v>13140</v>
      </c>
      <c r="DF60" s="2">
        <v>16990</v>
      </c>
      <c r="DG60" s="2">
        <v>11220</v>
      </c>
      <c r="DH60" s="2">
        <v>10320</v>
      </c>
      <c r="DI60" s="2">
        <v>11930</v>
      </c>
      <c r="DJ60" s="2">
        <v>17340</v>
      </c>
      <c r="DK60" s="2">
        <v>12910</v>
      </c>
      <c r="DL60" s="2">
        <v>8616</v>
      </c>
      <c r="DM60" s="2">
        <v>14230</v>
      </c>
      <c r="DN60" s="2">
        <v>17010</v>
      </c>
      <c r="DO60" s="2">
        <v>11230</v>
      </c>
      <c r="DP60" s="2">
        <v>12850</v>
      </c>
      <c r="DQ60" s="2">
        <v>14820</v>
      </c>
      <c r="DR60" s="2">
        <v>11310</v>
      </c>
      <c r="DS60" s="2">
        <v>11400</v>
      </c>
      <c r="DT60" s="2">
        <v>13850</v>
      </c>
      <c r="DU60" s="3">
        <v>21.614000000000001</v>
      </c>
      <c r="DV60" s="3">
        <v>24.899000000000001</v>
      </c>
      <c r="DW60" s="3">
        <v>29.97</v>
      </c>
      <c r="DX60" s="3">
        <v>23.664999999999999</v>
      </c>
      <c r="DY60" s="3">
        <v>23.631</v>
      </c>
      <c r="DZ60" s="3">
        <v>24.308</v>
      </c>
      <c r="EA60" s="3">
        <v>28.132999999999999</v>
      </c>
      <c r="EB60" s="3">
        <v>25.81</v>
      </c>
      <c r="EC60" s="3">
        <v>21.303000000000001</v>
      </c>
      <c r="ED60" s="3">
        <v>28.904</v>
      </c>
      <c r="EE60" s="3">
        <v>29.777999999999999</v>
      </c>
      <c r="EF60" s="3">
        <v>23.015999999999998</v>
      </c>
      <c r="EG60" s="3">
        <v>22.503</v>
      </c>
      <c r="EH60" s="3">
        <v>28.576000000000001</v>
      </c>
      <c r="EI60" s="3">
        <v>24.161000000000001</v>
      </c>
      <c r="EJ60" s="3">
        <v>23.815000000000001</v>
      </c>
      <c r="EK60" s="3">
        <v>27.134</v>
      </c>
      <c r="EL60" s="2">
        <v>5552</v>
      </c>
      <c r="EM60" s="2">
        <v>5927</v>
      </c>
      <c r="EN60" s="2">
        <v>6354</v>
      </c>
      <c r="EO60" s="2">
        <v>5793</v>
      </c>
      <c r="EP60" s="2">
        <v>5703</v>
      </c>
      <c r="EQ60" s="2">
        <v>5770</v>
      </c>
      <c r="ER60" s="2">
        <v>6389</v>
      </c>
      <c r="ES60" s="2">
        <v>6028</v>
      </c>
      <c r="ET60" s="2">
        <v>5512</v>
      </c>
      <c r="EU60" s="2">
        <v>6226</v>
      </c>
      <c r="EV60" s="2">
        <v>6453</v>
      </c>
      <c r="EW60" s="2">
        <v>5609</v>
      </c>
      <c r="EX60" s="2">
        <v>5678</v>
      </c>
      <c r="EY60" s="2">
        <v>6328</v>
      </c>
      <c r="EZ60" s="2">
        <v>5870</v>
      </c>
      <c r="FA60" s="2">
        <v>5886</v>
      </c>
      <c r="FB60" s="2">
        <v>6283</v>
      </c>
      <c r="FC60" s="3">
        <v>7.8449999999999998</v>
      </c>
      <c r="FD60" s="3">
        <v>7.0709999999999997</v>
      </c>
      <c r="FE60" s="3">
        <v>7.84</v>
      </c>
      <c r="FF60" s="3">
        <v>7.7450000000000001</v>
      </c>
      <c r="FG60" s="3">
        <v>7.9779999999999998</v>
      </c>
      <c r="FH60" s="3">
        <v>8.3379999999999992</v>
      </c>
      <c r="FI60" s="3">
        <v>6.5549999999999997</v>
      </c>
      <c r="FJ60" s="3">
        <v>7.2850000000000001</v>
      </c>
      <c r="FK60" s="3">
        <v>7.4859999999999998</v>
      </c>
      <c r="FL60" s="3">
        <v>9.8930000000000007</v>
      </c>
      <c r="FM60" s="3">
        <v>7.3120000000000003</v>
      </c>
      <c r="FN60" s="3">
        <v>8.4700000000000006</v>
      </c>
      <c r="FO60" s="3">
        <v>8.2360000000000007</v>
      </c>
      <c r="FP60" s="3">
        <v>7.8360000000000003</v>
      </c>
      <c r="FQ60" s="3">
        <v>7.2629999999999999</v>
      </c>
      <c r="FR60" s="3">
        <v>7.3259999999999996</v>
      </c>
      <c r="FS60" s="3">
        <v>7.3929999999999998</v>
      </c>
    </row>
    <row r="61" spans="1:175">
      <c r="A61">
        <v>51</v>
      </c>
      <c r="B61">
        <v>4494</v>
      </c>
      <c r="C61">
        <v>302</v>
      </c>
      <c r="D61" s="4">
        <v>53</v>
      </c>
      <c r="E61" s="4">
        <v>19.399999999999999</v>
      </c>
      <c r="F61" s="2">
        <v>485.27300000000002</v>
      </c>
      <c r="G61" s="2">
        <v>428.44799999999998</v>
      </c>
      <c r="H61" s="2">
        <v>504.50599999999997</v>
      </c>
      <c r="I61" s="2">
        <v>445.56799999999998</v>
      </c>
      <c r="J61" s="2">
        <v>429</v>
      </c>
      <c r="K61" s="2">
        <v>455.97899999999998</v>
      </c>
      <c r="L61" s="2">
        <v>619.899</v>
      </c>
      <c r="M61" s="2">
        <v>571.15200000000004</v>
      </c>
      <c r="N61" s="2">
        <v>489.44799999999998</v>
      </c>
      <c r="O61" s="2">
        <v>452.16399999999999</v>
      </c>
      <c r="P61" s="2">
        <v>557.82100000000003</v>
      </c>
      <c r="Q61" s="2">
        <v>543.68899999999996</v>
      </c>
      <c r="R61" s="2">
        <v>565.74599999999998</v>
      </c>
      <c r="S61" s="2">
        <v>582.09199999999998</v>
      </c>
      <c r="T61" s="2">
        <v>488.916</v>
      </c>
      <c r="U61" s="2">
        <v>468.64</v>
      </c>
      <c r="V61" s="2">
        <v>483.76100000000002</v>
      </c>
      <c r="W61" s="2">
        <v>385.08100000000002</v>
      </c>
      <c r="X61" s="2">
        <v>317.101</v>
      </c>
      <c r="Y61" s="2">
        <v>369.488</v>
      </c>
      <c r="Z61" s="2">
        <v>309.43400000000003</v>
      </c>
      <c r="AA61" s="2">
        <v>303.32499999999999</v>
      </c>
      <c r="AB61" s="2">
        <v>346.26499999999999</v>
      </c>
      <c r="AC61" s="2">
        <v>468.70699999999999</v>
      </c>
      <c r="AD61" s="2">
        <v>451.01400000000001</v>
      </c>
      <c r="AE61" s="2">
        <v>376.774</v>
      </c>
      <c r="AF61" s="2">
        <v>347.72300000000001</v>
      </c>
      <c r="AG61" s="2">
        <v>448.517</v>
      </c>
      <c r="AH61" s="2">
        <v>463.959</v>
      </c>
      <c r="AI61" s="2">
        <v>516.51499999999999</v>
      </c>
      <c r="AJ61" s="2">
        <v>463.83300000000003</v>
      </c>
      <c r="AK61" s="2">
        <v>341.404</v>
      </c>
      <c r="AL61" s="2">
        <v>299.33499999999998</v>
      </c>
      <c r="AM61" s="2">
        <v>327.822</v>
      </c>
      <c r="AN61" s="2">
        <v>8533</v>
      </c>
      <c r="AO61" s="2">
        <v>5293</v>
      </c>
      <c r="AP61" s="2">
        <v>9244</v>
      </c>
      <c r="AQ61" s="2">
        <v>7106</v>
      </c>
      <c r="AR61" s="2">
        <v>7137</v>
      </c>
      <c r="AS61" s="2">
        <v>9839</v>
      </c>
      <c r="AT61" s="2">
        <v>14640</v>
      </c>
      <c r="AU61" s="2">
        <v>15260</v>
      </c>
      <c r="AV61" s="2">
        <v>8484</v>
      </c>
      <c r="AW61" s="2">
        <v>8788</v>
      </c>
      <c r="AX61" s="2">
        <v>14610</v>
      </c>
      <c r="AY61" s="2">
        <v>10680</v>
      </c>
      <c r="AZ61" s="2">
        <v>12510</v>
      </c>
      <c r="BA61" s="2">
        <v>14910</v>
      </c>
      <c r="BB61" s="2">
        <v>11160</v>
      </c>
      <c r="BC61" s="2">
        <v>8015</v>
      </c>
      <c r="BD61" s="2">
        <v>9674</v>
      </c>
      <c r="BE61" s="3">
        <v>19.026</v>
      </c>
      <c r="BF61" s="3">
        <v>16.920000000000002</v>
      </c>
      <c r="BG61" s="3">
        <v>19.786999999999999</v>
      </c>
      <c r="BH61" s="3">
        <v>18.329000000000001</v>
      </c>
      <c r="BI61" s="3">
        <v>19.5</v>
      </c>
      <c r="BJ61" s="3">
        <v>22.469000000000001</v>
      </c>
      <c r="BK61" s="3">
        <v>23.076000000000001</v>
      </c>
      <c r="BL61" s="3">
        <v>25.988</v>
      </c>
      <c r="BM61" s="3">
        <v>18.393999999999998</v>
      </c>
      <c r="BN61" s="3">
        <v>21.513999999999999</v>
      </c>
      <c r="BO61" s="3">
        <v>26.187999999999999</v>
      </c>
      <c r="BP61" s="3">
        <v>19.097000000000001</v>
      </c>
      <c r="BQ61" s="3">
        <v>21.071000000000002</v>
      </c>
      <c r="BR61" s="3">
        <v>25.353999999999999</v>
      </c>
      <c r="BS61" s="3">
        <v>24.062999999999999</v>
      </c>
      <c r="BT61" s="3">
        <v>20.228000000000002</v>
      </c>
      <c r="BU61" s="3">
        <v>21.629000000000001</v>
      </c>
      <c r="BV61" s="3">
        <v>12.881</v>
      </c>
      <c r="BW61" s="3">
        <v>13.182</v>
      </c>
      <c r="BX61" s="3">
        <v>11.247999999999999</v>
      </c>
      <c r="BY61" s="3">
        <v>13.864000000000001</v>
      </c>
      <c r="BZ61" s="3">
        <v>13.506</v>
      </c>
      <c r="CA61" s="3">
        <v>11.512</v>
      </c>
      <c r="CB61" s="3">
        <v>10.452999999999999</v>
      </c>
      <c r="CC61" s="3">
        <v>9.452</v>
      </c>
      <c r="CD61" s="3">
        <v>12.416</v>
      </c>
      <c r="CE61" s="3">
        <v>11.624000000000001</v>
      </c>
      <c r="CF61" s="3">
        <v>8.7530000000000001</v>
      </c>
      <c r="CG61" s="3">
        <v>11.369</v>
      </c>
      <c r="CH61" s="3">
        <v>9.3840000000000003</v>
      </c>
      <c r="CI61" s="3">
        <v>9.2279999999999998</v>
      </c>
      <c r="CJ61" s="3">
        <v>11.574</v>
      </c>
      <c r="CK61" s="3">
        <v>13.664</v>
      </c>
      <c r="CL61" s="3">
        <v>12.294</v>
      </c>
      <c r="CM61" s="3">
        <v>13.066000000000001</v>
      </c>
      <c r="CN61" s="3">
        <v>14.03</v>
      </c>
      <c r="CO61" s="3">
        <v>11.929</v>
      </c>
      <c r="CP61" s="3">
        <v>14.471</v>
      </c>
      <c r="CQ61" s="3">
        <v>14.114000000000001</v>
      </c>
      <c r="CR61" s="3">
        <v>11.739000000000001</v>
      </c>
      <c r="CS61" s="3">
        <v>9.6630000000000003</v>
      </c>
      <c r="CT61" s="3">
        <v>8.9220000000000006</v>
      </c>
      <c r="CU61" s="3">
        <v>12.359</v>
      </c>
      <c r="CV61" s="3">
        <v>11.917999999999999</v>
      </c>
      <c r="CW61" s="3">
        <v>8.766</v>
      </c>
      <c r="CX61" s="3">
        <v>10.467000000000001</v>
      </c>
      <c r="CY61" s="3">
        <v>9.109</v>
      </c>
      <c r="CZ61" s="3">
        <v>8.6150000000000002</v>
      </c>
      <c r="DA61" s="3">
        <v>11.265000000000001</v>
      </c>
      <c r="DB61" s="3">
        <v>13.423</v>
      </c>
      <c r="DC61" s="3">
        <v>11.944000000000001</v>
      </c>
      <c r="DD61" s="2">
        <v>9990</v>
      </c>
      <c r="DE61" s="2">
        <v>8010</v>
      </c>
      <c r="DF61" s="2">
        <v>10910</v>
      </c>
      <c r="DG61" s="2">
        <v>8463</v>
      </c>
      <c r="DH61" s="2">
        <v>8499</v>
      </c>
      <c r="DI61" s="2">
        <v>10440</v>
      </c>
      <c r="DJ61" s="2">
        <v>14280</v>
      </c>
      <c r="DK61" s="2">
        <v>14410</v>
      </c>
      <c r="DL61" s="2">
        <v>9608</v>
      </c>
      <c r="DM61" s="2">
        <v>9988</v>
      </c>
      <c r="DN61" s="2">
        <v>14550</v>
      </c>
      <c r="DO61" s="2">
        <v>11200</v>
      </c>
      <c r="DP61" s="2">
        <v>12890</v>
      </c>
      <c r="DQ61" s="2">
        <v>14460</v>
      </c>
      <c r="DR61" s="2">
        <v>11950</v>
      </c>
      <c r="DS61" s="2">
        <v>10040</v>
      </c>
      <c r="DT61" s="2">
        <v>10870</v>
      </c>
      <c r="DU61" s="3">
        <v>24.414000000000001</v>
      </c>
      <c r="DV61" s="3">
        <v>22.254000000000001</v>
      </c>
      <c r="DW61" s="3">
        <v>25.141999999999999</v>
      </c>
      <c r="DX61" s="3">
        <v>20.744</v>
      </c>
      <c r="DY61" s="3">
        <v>22.681000000000001</v>
      </c>
      <c r="DZ61" s="3">
        <v>26.111999999999998</v>
      </c>
      <c r="EA61" s="3">
        <v>26.295000000000002</v>
      </c>
      <c r="EB61" s="3">
        <v>29.033999999999999</v>
      </c>
      <c r="EC61" s="3">
        <v>21.190999999999999</v>
      </c>
      <c r="ED61" s="3">
        <v>24.308</v>
      </c>
      <c r="EE61" s="3">
        <v>27.655000000000001</v>
      </c>
      <c r="EF61" s="3">
        <v>23.445</v>
      </c>
      <c r="EG61" s="3">
        <v>26.716000000000001</v>
      </c>
      <c r="EH61" s="3">
        <v>28.581</v>
      </c>
      <c r="EI61" s="3">
        <v>26.943999999999999</v>
      </c>
      <c r="EJ61" s="3">
        <v>23.599</v>
      </c>
      <c r="EK61" s="3">
        <v>24.350999999999999</v>
      </c>
      <c r="EL61" s="2">
        <v>5459</v>
      </c>
      <c r="EM61" s="2">
        <v>5292</v>
      </c>
      <c r="EN61" s="2">
        <v>5624</v>
      </c>
      <c r="EO61" s="2">
        <v>5298</v>
      </c>
      <c r="EP61" s="2">
        <v>5448</v>
      </c>
      <c r="EQ61" s="2">
        <v>5824</v>
      </c>
      <c r="ER61" s="2">
        <v>5924</v>
      </c>
      <c r="ES61" s="2">
        <v>6171</v>
      </c>
      <c r="ET61" s="2">
        <v>5349</v>
      </c>
      <c r="EU61" s="2">
        <v>5738</v>
      </c>
      <c r="EV61" s="2">
        <v>6289</v>
      </c>
      <c r="EW61" s="2">
        <v>5428</v>
      </c>
      <c r="EX61" s="2">
        <v>5686</v>
      </c>
      <c r="EY61" s="2">
        <v>6151</v>
      </c>
      <c r="EZ61" s="2">
        <v>5992</v>
      </c>
      <c r="FA61" s="2">
        <v>5629</v>
      </c>
      <c r="FB61" s="2">
        <v>5726</v>
      </c>
      <c r="FC61" s="3">
        <v>7.9290000000000003</v>
      </c>
      <c r="FD61" s="3">
        <v>8.3030000000000008</v>
      </c>
      <c r="FE61" s="3">
        <v>8.0389999999999997</v>
      </c>
      <c r="FF61" s="3">
        <v>8.2490000000000006</v>
      </c>
      <c r="FG61" s="3">
        <v>7.6269999999999998</v>
      </c>
      <c r="FH61" s="3">
        <v>7.7469999999999999</v>
      </c>
      <c r="FI61" s="3">
        <v>7.9249999999999998</v>
      </c>
      <c r="FJ61" s="3">
        <v>7.5640000000000001</v>
      </c>
      <c r="FK61" s="3">
        <v>9.8170000000000002</v>
      </c>
      <c r="FL61" s="3">
        <v>7.97</v>
      </c>
      <c r="FM61" s="3">
        <v>8.359</v>
      </c>
      <c r="FN61" s="3">
        <v>11.391</v>
      </c>
      <c r="FO61" s="3">
        <v>11.173</v>
      </c>
      <c r="FP61" s="3">
        <v>8.6349999999999998</v>
      </c>
      <c r="FQ61" s="3">
        <v>8.109</v>
      </c>
      <c r="FR61" s="3">
        <v>8.3390000000000004</v>
      </c>
      <c r="FS61" s="3">
        <v>9.0410000000000004</v>
      </c>
    </row>
    <row r="62" spans="1:175">
      <c r="A62">
        <v>45</v>
      </c>
      <c r="B62">
        <v>4514</v>
      </c>
      <c r="C62">
        <v>302</v>
      </c>
      <c r="D62" s="4">
        <v>81</v>
      </c>
      <c r="E62" s="4">
        <v>28.5</v>
      </c>
      <c r="F62" s="2">
        <v>433.72699999999998</v>
      </c>
      <c r="G62" s="2">
        <v>477.66800000000001</v>
      </c>
      <c r="H62" s="2">
        <v>574.25699999999995</v>
      </c>
      <c r="I62" s="2">
        <v>491.34</v>
      </c>
      <c r="J62" s="2">
        <v>484.83300000000003</v>
      </c>
      <c r="K62" s="2">
        <v>593.50900000000001</v>
      </c>
      <c r="L62" s="2">
        <v>591.96199999999999</v>
      </c>
      <c r="M62" s="2">
        <v>594.08500000000004</v>
      </c>
      <c r="N62" s="2">
        <v>497.20299999999997</v>
      </c>
      <c r="O62" s="2">
        <v>626.72500000000002</v>
      </c>
      <c r="P62" s="2">
        <v>591.76599999999996</v>
      </c>
      <c r="Q62" s="2">
        <v>614.36199999999997</v>
      </c>
      <c r="R62" s="2">
        <v>564.60900000000004</v>
      </c>
      <c r="S62" s="2">
        <v>551.75699999999995</v>
      </c>
      <c r="T62" s="2">
        <v>555.75099999999998</v>
      </c>
      <c r="U62" s="2">
        <v>519.19299999999998</v>
      </c>
      <c r="V62" s="2">
        <v>507.32400000000001</v>
      </c>
      <c r="W62" s="2">
        <v>339.661</v>
      </c>
      <c r="X62" s="2">
        <v>362.98099999999999</v>
      </c>
      <c r="Y62" s="2">
        <v>480.09500000000003</v>
      </c>
      <c r="Z62" s="2">
        <v>382.10599999999999</v>
      </c>
      <c r="AA62" s="2">
        <v>359.24599999999998</v>
      </c>
      <c r="AB62" s="2">
        <v>447.22</v>
      </c>
      <c r="AC62" s="2">
        <v>465.52199999999999</v>
      </c>
      <c r="AD62" s="2">
        <v>484.59899999999999</v>
      </c>
      <c r="AE62" s="2">
        <v>347.23099999999999</v>
      </c>
      <c r="AF62" s="2">
        <v>463.30200000000002</v>
      </c>
      <c r="AG62" s="2">
        <v>459.935</v>
      </c>
      <c r="AH62" s="2">
        <v>500.44200000000001</v>
      </c>
      <c r="AI62" s="2">
        <v>431.15699999999998</v>
      </c>
      <c r="AJ62" s="2">
        <v>410.92899999999997</v>
      </c>
      <c r="AK62" s="2">
        <v>441.37900000000002</v>
      </c>
      <c r="AL62" s="2">
        <v>413.07799999999997</v>
      </c>
      <c r="AM62" s="2">
        <v>393.90899999999999</v>
      </c>
      <c r="AN62" s="2">
        <v>6645</v>
      </c>
      <c r="AO62" s="2">
        <v>8982</v>
      </c>
      <c r="AP62" s="2">
        <v>12340</v>
      </c>
      <c r="AQ62" s="2">
        <v>10980</v>
      </c>
      <c r="AR62" s="2">
        <v>10960</v>
      </c>
      <c r="AS62" s="2">
        <v>14710</v>
      </c>
      <c r="AT62" s="2">
        <v>14090</v>
      </c>
      <c r="AU62" s="2">
        <v>14580</v>
      </c>
      <c r="AV62" s="2">
        <v>11080</v>
      </c>
      <c r="AW62" s="2">
        <v>15130</v>
      </c>
      <c r="AX62" s="2">
        <v>15540</v>
      </c>
      <c r="AY62" s="2">
        <v>13100</v>
      </c>
      <c r="AZ62" s="2">
        <v>12890</v>
      </c>
      <c r="BA62" s="2">
        <v>14440</v>
      </c>
      <c r="BB62" s="2">
        <v>10170</v>
      </c>
      <c r="BC62" s="2">
        <v>10420</v>
      </c>
      <c r="BD62" s="2">
        <v>10610</v>
      </c>
      <c r="BE62" s="3">
        <v>18.690999999999999</v>
      </c>
      <c r="BF62" s="3">
        <v>20.899000000000001</v>
      </c>
      <c r="BG62" s="3">
        <v>21.550999999999998</v>
      </c>
      <c r="BH62" s="3">
        <v>22.667999999999999</v>
      </c>
      <c r="BI62" s="3">
        <v>24.032</v>
      </c>
      <c r="BJ62" s="3">
        <v>26.154</v>
      </c>
      <c r="BK62" s="3">
        <v>25.042000000000002</v>
      </c>
      <c r="BL62" s="3">
        <v>26.314</v>
      </c>
      <c r="BM62" s="3">
        <v>23.323</v>
      </c>
      <c r="BN62" s="3">
        <v>25.544</v>
      </c>
      <c r="BO62" s="3">
        <v>28.013999999999999</v>
      </c>
      <c r="BP62" s="3">
        <v>20.488</v>
      </c>
      <c r="BQ62" s="3">
        <v>24.462</v>
      </c>
      <c r="BR62" s="3">
        <v>26.861000000000001</v>
      </c>
      <c r="BS62" s="3">
        <v>19.065999999999999</v>
      </c>
      <c r="BT62" s="3">
        <v>20.366</v>
      </c>
      <c r="BU62" s="3">
        <v>21.466999999999999</v>
      </c>
      <c r="BV62" s="3">
        <v>13.231</v>
      </c>
      <c r="BW62" s="3">
        <v>11.861000000000001</v>
      </c>
      <c r="BX62" s="3">
        <v>9.8930000000000007</v>
      </c>
      <c r="BY62" s="3">
        <v>11.368</v>
      </c>
      <c r="BZ62" s="3">
        <v>11.465</v>
      </c>
      <c r="CA62" s="3">
        <v>9.2949999999999999</v>
      </c>
      <c r="CB62" s="3">
        <v>9.9450000000000003</v>
      </c>
      <c r="CC62" s="3">
        <v>9.2509999999999994</v>
      </c>
      <c r="CD62" s="3">
        <v>12.182</v>
      </c>
      <c r="CE62" s="3">
        <v>9.7850000000000001</v>
      </c>
      <c r="CF62" s="3">
        <v>9.2799999999999994</v>
      </c>
      <c r="CG62" s="3">
        <v>11.618</v>
      </c>
      <c r="CH62" s="3">
        <v>11.032999999999999</v>
      </c>
      <c r="CI62" s="3">
        <v>10.425000000000001</v>
      </c>
      <c r="CJ62" s="3">
        <v>13.555999999999999</v>
      </c>
      <c r="CK62" s="3">
        <v>13.083</v>
      </c>
      <c r="CL62" s="3">
        <v>12.792999999999999</v>
      </c>
      <c r="CM62" s="3">
        <v>13.339</v>
      </c>
      <c r="CN62" s="3">
        <v>11.884</v>
      </c>
      <c r="CO62" s="3">
        <v>10.601000000000001</v>
      </c>
      <c r="CP62" s="3">
        <v>11.146000000000001</v>
      </c>
      <c r="CQ62" s="3">
        <v>11.073</v>
      </c>
      <c r="CR62" s="3">
        <v>9.3729999999999993</v>
      </c>
      <c r="CS62" s="3">
        <v>10.016999999999999</v>
      </c>
      <c r="CT62" s="3">
        <v>9.8989999999999991</v>
      </c>
      <c r="CU62" s="3">
        <v>11.795</v>
      </c>
      <c r="CV62" s="3">
        <v>9.9269999999999996</v>
      </c>
      <c r="CW62" s="3">
        <v>9.7379999999999995</v>
      </c>
      <c r="CX62" s="3">
        <v>9.8580000000000005</v>
      </c>
      <c r="CY62" s="3">
        <v>11.090999999999999</v>
      </c>
      <c r="CZ62" s="3">
        <v>9.9149999999999991</v>
      </c>
      <c r="DA62" s="3">
        <v>12.430999999999999</v>
      </c>
      <c r="DB62" s="3">
        <v>11.670999999999999</v>
      </c>
      <c r="DC62" s="3">
        <v>11.368</v>
      </c>
      <c r="DD62" s="2">
        <v>8725</v>
      </c>
      <c r="DE62" s="2">
        <v>10800</v>
      </c>
      <c r="DF62" s="2">
        <v>13750</v>
      </c>
      <c r="DG62" s="2">
        <v>11210</v>
      </c>
      <c r="DH62" s="2">
        <v>11680</v>
      </c>
      <c r="DI62" s="2">
        <v>15520</v>
      </c>
      <c r="DJ62" s="2">
        <v>15200</v>
      </c>
      <c r="DK62" s="2">
        <v>15900</v>
      </c>
      <c r="DL62" s="2">
        <v>11480</v>
      </c>
      <c r="DM62" s="2">
        <v>16140</v>
      </c>
      <c r="DN62" s="2">
        <v>16420</v>
      </c>
      <c r="DO62" s="2">
        <v>12980</v>
      </c>
      <c r="DP62" s="2">
        <v>14260</v>
      </c>
      <c r="DQ62" s="2">
        <v>14290</v>
      </c>
      <c r="DR62" s="2">
        <v>11450</v>
      </c>
      <c r="DS62" s="2">
        <v>10910</v>
      </c>
      <c r="DT62" s="2">
        <v>11070</v>
      </c>
      <c r="DU62" s="3">
        <v>23.986000000000001</v>
      </c>
      <c r="DV62" s="3">
        <v>27.623999999999999</v>
      </c>
      <c r="DW62" s="3">
        <v>28.36</v>
      </c>
      <c r="DX62" s="3">
        <v>23.99</v>
      </c>
      <c r="DY62" s="3">
        <v>25.734999999999999</v>
      </c>
      <c r="DZ62" s="3">
        <v>29.122</v>
      </c>
      <c r="EA62" s="3">
        <v>29.015999999999998</v>
      </c>
      <c r="EB62" s="3">
        <v>32.185000000000002</v>
      </c>
      <c r="EC62" s="3">
        <v>24.99</v>
      </c>
      <c r="ED62" s="3">
        <v>28.238</v>
      </c>
      <c r="EE62" s="3">
        <v>30.427</v>
      </c>
      <c r="EF62" s="3">
        <v>23.065999999999999</v>
      </c>
      <c r="EG62" s="3">
        <v>28.079000000000001</v>
      </c>
      <c r="EH62" s="3">
        <v>28.128</v>
      </c>
      <c r="EI62" s="3">
        <v>24.709</v>
      </c>
      <c r="EJ62" s="3">
        <v>25.134</v>
      </c>
      <c r="EK62" s="3">
        <v>26.713999999999999</v>
      </c>
      <c r="EL62" s="2">
        <v>5424</v>
      </c>
      <c r="EM62" s="2">
        <v>5710</v>
      </c>
      <c r="EN62" s="2">
        <v>5756</v>
      </c>
      <c r="EO62" s="2">
        <v>5746</v>
      </c>
      <c r="EP62" s="2">
        <v>6011</v>
      </c>
      <c r="EQ62" s="2">
        <v>6351</v>
      </c>
      <c r="ER62" s="2">
        <v>6219</v>
      </c>
      <c r="ES62" s="2">
        <v>6351</v>
      </c>
      <c r="ET62" s="2">
        <v>5903</v>
      </c>
      <c r="EU62" s="2">
        <v>6269</v>
      </c>
      <c r="EV62" s="2">
        <v>6565</v>
      </c>
      <c r="EW62" s="2">
        <v>5510</v>
      </c>
      <c r="EX62" s="2">
        <v>6079</v>
      </c>
      <c r="EY62" s="2">
        <v>6280</v>
      </c>
      <c r="EZ62" s="2">
        <v>5339</v>
      </c>
      <c r="FA62" s="2">
        <v>5452</v>
      </c>
      <c r="FB62" s="2">
        <v>5580</v>
      </c>
      <c r="FC62" s="3">
        <v>8.1210000000000004</v>
      </c>
      <c r="FD62" s="3">
        <v>6.8109999999999999</v>
      </c>
      <c r="FE62" s="3">
        <v>6.81</v>
      </c>
      <c r="FF62" s="3">
        <v>9.0709999999999997</v>
      </c>
      <c r="FG62" s="3">
        <v>7.52</v>
      </c>
      <c r="FH62" s="3">
        <v>6.8250000000000002</v>
      </c>
      <c r="FI62" s="3">
        <v>6.6130000000000004</v>
      </c>
      <c r="FJ62" s="3">
        <v>6.0549999999999997</v>
      </c>
      <c r="FK62" s="3">
        <v>7.0919999999999996</v>
      </c>
      <c r="FL62" s="3">
        <v>6.9169999999999998</v>
      </c>
      <c r="FM62" s="3">
        <v>6.6269999999999998</v>
      </c>
      <c r="FN62" s="3">
        <v>12.292</v>
      </c>
      <c r="FO62" s="3">
        <v>7.2439999999999998</v>
      </c>
      <c r="FP62" s="3">
        <v>6.7969999999999997</v>
      </c>
      <c r="FQ62" s="3">
        <v>8.0679999999999996</v>
      </c>
      <c r="FR62" s="3">
        <v>8.7289999999999992</v>
      </c>
      <c r="FS62" s="3">
        <v>8.4009999999999998</v>
      </c>
    </row>
    <row r="63" spans="1:175">
      <c r="A63">
        <v>46</v>
      </c>
      <c r="B63">
        <v>4514</v>
      </c>
      <c r="C63">
        <v>302</v>
      </c>
      <c r="D63" s="4">
        <v>63</v>
      </c>
      <c r="E63" s="4">
        <v>23.3</v>
      </c>
      <c r="F63" s="2">
        <v>435.065</v>
      </c>
      <c r="G63" s="2">
        <v>489.99299999999999</v>
      </c>
      <c r="H63" s="2">
        <v>583.77499999999998</v>
      </c>
      <c r="I63" s="2">
        <v>460.74599999999998</v>
      </c>
      <c r="J63" s="2">
        <v>528.02099999999996</v>
      </c>
      <c r="K63" s="2">
        <v>557.524</v>
      </c>
      <c r="L63" s="2">
        <v>532.94100000000003</v>
      </c>
      <c r="M63" s="2">
        <v>574.45299999999997</v>
      </c>
      <c r="N63" s="2">
        <v>472.26799999999997</v>
      </c>
      <c r="O63" s="2">
        <v>538.42200000000003</v>
      </c>
      <c r="P63" s="2">
        <v>581.57299999999998</v>
      </c>
      <c r="Q63" s="2">
        <v>555.62800000000004</v>
      </c>
      <c r="R63" s="2">
        <v>521.55399999999997</v>
      </c>
      <c r="S63" s="2">
        <v>556.22500000000002</v>
      </c>
      <c r="T63" s="2">
        <v>521.58100000000002</v>
      </c>
      <c r="U63" s="2">
        <v>513.83699999999999</v>
      </c>
      <c r="V63" s="2">
        <v>559.50199999999995</v>
      </c>
      <c r="W63" s="2">
        <v>334.78399999999999</v>
      </c>
      <c r="X63" s="2">
        <v>367.17899999999997</v>
      </c>
      <c r="Y63" s="2">
        <v>462.37799999999999</v>
      </c>
      <c r="Z63" s="2">
        <v>348.45400000000001</v>
      </c>
      <c r="AA63" s="2">
        <v>418.27800000000002</v>
      </c>
      <c r="AB63" s="2">
        <v>397.62700000000001</v>
      </c>
      <c r="AC63" s="2">
        <v>409.37700000000001</v>
      </c>
      <c r="AD63" s="2">
        <v>469.80099999999999</v>
      </c>
      <c r="AE63" s="2">
        <v>308.99599999999998</v>
      </c>
      <c r="AF63" s="2">
        <v>381.36</v>
      </c>
      <c r="AG63" s="2">
        <v>459.55799999999999</v>
      </c>
      <c r="AH63" s="2">
        <v>401.16199999999998</v>
      </c>
      <c r="AI63" s="2">
        <v>367.21800000000002</v>
      </c>
      <c r="AJ63" s="2">
        <v>413.43099999999998</v>
      </c>
      <c r="AK63" s="2">
        <v>371.83499999999998</v>
      </c>
      <c r="AL63" s="2">
        <v>356.42500000000001</v>
      </c>
      <c r="AM63" s="2">
        <v>430.41399999999999</v>
      </c>
      <c r="AN63" s="2">
        <v>8876</v>
      </c>
      <c r="AO63" s="2">
        <v>10050</v>
      </c>
      <c r="AP63" s="2">
        <v>13510</v>
      </c>
      <c r="AQ63" s="2">
        <v>9249</v>
      </c>
      <c r="AR63" s="2">
        <v>13710</v>
      </c>
      <c r="AS63" s="2">
        <v>14730</v>
      </c>
      <c r="AT63" s="2">
        <v>14160</v>
      </c>
      <c r="AU63" s="2">
        <v>15020</v>
      </c>
      <c r="AV63" s="2">
        <v>10230</v>
      </c>
      <c r="AW63" s="2">
        <v>13730</v>
      </c>
      <c r="AX63" s="2">
        <v>15190</v>
      </c>
      <c r="AY63" s="2">
        <v>13310</v>
      </c>
      <c r="AZ63" s="2">
        <v>13020</v>
      </c>
      <c r="BA63" s="2">
        <v>14940</v>
      </c>
      <c r="BB63" s="2">
        <v>12000</v>
      </c>
      <c r="BC63" s="2">
        <v>12660</v>
      </c>
      <c r="BD63" s="2">
        <v>12690</v>
      </c>
      <c r="BE63" s="3">
        <v>22.045999999999999</v>
      </c>
      <c r="BF63" s="3">
        <v>22.163</v>
      </c>
      <c r="BG63" s="3">
        <v>24.34</v>
      </c>
      <c r="BH63" s="3">
        <v>22.167000000000002</v>
      </c>
      <c r="BI63" s="3">
        <v>26.495000000000001</v>
      </c>
      <c r="BJ63" s="3">
        <v>28.576000000000001</v>
      </c>
      <c r="BK63" s="3">
        <v>28.613</v>
      </c>
      <c r="BL63" s="3">
        <v>28.193000000000001</v>
      </c>
      <c r="BM63" s="3">
        <v>22.891999999999999</v>
      </c>
      <c r="BN63" s="3">
        <v>27.744</v>
      </c>
      <c r="BO63" s="3">
        <v>28.181999999999999</v>
      </c>
      <c r="BP63" s="3">
        <v>24.535</v>
      </c>
      <c r="BQ63" s="3">
        <v>26.614999999999998</v>
      </c>
      <c r="BR63" s="3">
        <v>28.12</v>
      </c>
      <c r="BS63" s="3">
        <v>24.337</v>
      </c>
      <c r="BT63" s="3">
        <v>25.556000000000001</v>
      </c>
      <c r="BU63" s="3">
        <v>24.303999999999998</v>
      </c>
      <c r="BV63" s="3">
        <v>12.193</v>
      </c>
      <c r="BW63" s="3">
        <v>12.071999999999999</v>
      </c>
      <c r="BX63" s="3">
        <v>10.244999999999999</v>
      </c>
      <c r="BY63" s="3">
        <v>13.686</v>
      </c>
      <c r="BZ63" s="3">
        <v>9.673</v>
      </c>
      <c r="CA63" s="3">
        <v>9.9280000000000008</v>
      </c>
      <c r="CB63" s="3">
        <v>9.5879999999999992</v>
      </c>
      <c r="CC63" s="3">
        <v>9.2370000000000001</v>
      </c>
      <c r="CD63" s="3">
        <v>13.871</v>
      </c>
      <c r="CE63" s="3">
        <v>11.042</v>
      </c>
      <c r="CF63" s="3">
        <v>9.3450000000000006</v>
      </c>
      <c r="CG63" s="3">
        <v>12.739000000000001</v>
      </c>
      <c r="CH63" s="3">
        <v>11.539</v>
      </c>
      <c r="CI63" s="3">
        <v>10.798</v>
      </c>
      <c r="CJ63" s="3">
        <v>12.461</v>
      </c>
      <c r="CK63" s="3">
        <v>12.771000000000001</v>
      </c>
      <c r="CL63" s="3">
        <v>12.351000000000001</v>
      </c>
      <c r="CM63" s="3">
        <v>12.776</v>
      </c>
      <c r="CN63" s="3">
        <v>11.638999999999999</v>
      </c>
      <c r="CO63" s="3">
        <v>10.561999999999999</v>
      </c>
      <c r="CP63" s="3">
        <v>13.016999999999999</v>
      </c>
      <c r="CQ63" s="3">
        <v>8.3539999999999992</v>
      </c>
      <c r="CR63" s="3">
        <v>9.4659999999999993</v>
      </c>
      <c r="CS63" s="3">
        <v>9.3970000000000002</v>
      </c>
      <c r="CT63" s="3">
        <v>9.3450000000000006</v>
      </c>
      <c r="CU63" s="3">
        <v>12.964</v>
      </c>
      <c r="CV63" s="3">
        <v>10.54</v>
      </c>
      <c r="CW63" s="3">
        <v>9.5939999999999994</v>
      </c>
      <c r="CX63" s="3">
        <v>11.593</v>
      </c>
      <c r="CY63" s="3">
        <v>11.208</v>
      </c>
      <c r="CZ63" s="3">
        <v>10.249000000000001</v>
      </c>
      <c r="DA63" s="3">
        <v>11.853999999999999</v>
      </c>
      <c r="DB63" s="3">
        <v>11.749000000000001</v>
      </c>
      <c r="DC63" s="3">
        <v>11.869</v>
      </c>
      <c r="DD63" s="2">
        <v>9923</v>
      </c>
      <c r="DE63" s="2">
        <v>10990</v>
      </c>
      <c r="DF63" s="2">
        <v>14820</v>
      </c>
      <c r="DG63" s="2">
        <v>10130</v>
      </c>
      <c r="DH63" s="2">
        <v>13580</v>
      </c>
      <c r="DI63" s="2">
        <v>15360</v>
      </c>
      <c r="DJ63" s="2">
        <v>14850</v>
      </c>
      <c r="DK63" s="2">
        <v>16060</v>
      </c>
      <c r="DL63" s="2">
        <v>10200</v>
      </c>
      <c r="DM63" s="2">
        <v>14350</v>
      </c>
      <c r="DN63" s="2">
        <v>16370</v>
      </c>
      <c r="DO63" s="2">
        <v>13410</v>
      </c>
      <c r="DP63" s="2">
        <v>13830</v>
      </c>
      <c r="DQ63" s="2">
        <v>15080</v>
      </c>
      <c r="DR63" s="2">
        <v>12730</v>
      </c>
      <c r="DS63" s="2">
        <v>12750</v>
      </c>
      <c r="DT63" s="2">
        <v>13680</v>
      </c>
      <c r="DU63" s="3">
        <v>24.568999999999999</v>
      </c>
      <c r="DV63" s="3">
        <v>24.344999999999999</v>
      </c>
      <c r="DW63" s="3">
        <v>27.443999999999999</v>
      </c>
      <c r="DX63" s="3">
        <v>25.131</v>
      </c>
      <c r="DY63" s="3">
        <v>27.646999999999998</v>
      </c>
      <c r="DZ63" s="3">
        <v>30.754999999999999</v>
      </c>
      <c r="EA63" s="3">
        <v>31.876000000000001</v>
      </c>
      <c r="EB63" s="3">
        <v>32.734000000000002</v>
      </c>
      <c r="EC63" s="3">
        <v>23.344999999999999</v>
      </c>
      <c r="ED63" s="3">
        <v>29.030999999999999</v>
      </c>
      <c r="EE63" s="3">
        <v>32.491999999999997</v>
      </c>
      <c r="EF63" s="3">
        <v>26.510999999999999</v>
      </c>
      <c r="EG63" s="3">
        <v>28.919</v>
      </c>
      <c r="EH63" s="3">
        <v>29.765000000000001</v>
      </c>
      <c r="EI63" s="3">
        <v>26.971</v>
      </c>
      <c r="EJ63" s="3">
        <v>28.4</v>
      </c>
      <c r="EK63" s="3">
        <v>28.576000000000001</v>
      </c>
      <c r="EL63" s="2">
        <v>5816</v>
      </c>
      <c r="EM63" s="2">
        <v>5853</v>
      </c>
      <c r="EN63" s="2">
        <v>6157</v>
      </c>
      <c r="EO63" s="2">
        <v>5754</v>
      </c>
      <c r="EP63" s="2">
        <v>6313</v>
      </c>
      <c r="EQ63" s="2">
        <v>6600</v>
      </c>
      <c r="ER63" s="2">
        <v>6582</v>
      </c>
      <c r="ES63" s="2">
        <v>6574</v>
      </c>
      <c r="ET63" s="2">
        <v>5770</v>
      </c>
      <c r="EU63" s="2">
        <v>6464</v>
      </c>
      <c r="EV63" s="2">
        <v>6586</v>
      </c>
      <c r="EW63" s="2">
        <v>6040</v>
      </c>
      <c r="EX63" s="2">
        <v>6370</v>
      </c>
      <c r="EY63" s="2">
        <v>6497</v>
      </c>
      <c r="EZ63" s="2">
        <v>6058</v>
      </c>
      <c r="FA63" s="2">
        <v>6135</v>
      </c>
      <c r="FB63" s="2">
        <v>6035</v>
      </c>
      <c r="FC63" s="3">
        <v>7.7569999999999997</v>
      </c>
      <c r="FD63" s="3">
        <v>8.1359999999999992</v>
      </c>
      <c r="FE63" s="3">
        <v>7.63</v>
      </c>
      <c r="FF63" s="3">
        <v>7.4420000000000002</v>
      </c>
      <c r="FG63" s="3">
        <v>9.6660000000000004</v>
      </c>
      <c r="FH63" s="3">
        <v>6.7050000000000001</v>
      </c>
      <c r="FI63" s="3">
        <v>6.1360000000000001</v>
      </c>
      <c r="FJ63" s="3">
        <v>6.7229999999999999</v>
      </c>
      <c r="FK63" s="3">
        <v>6.7709999999999999</v>
      </c>
      <c r="FL63" s="3">
        <v>6.641</v>
      </c>
      <c r="FM63" s="3">
        <v>6.6079999999999997</v>
      </c>
      <c r="FN63" s="3">
        <v>7.0919999999999996</v>
      </c>
      <c r="FO63" s="3">
        <v>6.55</v>
      </c>
      <c r="FP63" s="3">
        <v>6.694</v>
      </c>
      <c r="FQ63" s="3">
        <v>7.15</v>
      </c>
      <c r="FR63" s="3">
        <v>5.9889999999999999</v>
      </c>
      <c r="FS63" s="3">
        <v>6.3380000000000001</v>
      </c>
    </row>
    <row r="64" spans="1:175">
      <c r="A64">
        <v>47</v>
      </c>
      <c r="B64">
        <v>4514</v>
      </c>
      <c r="C64">
        <v>302</v>
      </c>
      <c r="D64" s="4">
        <v>67</v>
      </c>
      <c r="E64" s="4">
        <v>24.4</v>
      </c>
      <c r="F64" s="2">
        <v>464.04599999999999</v>
      </c>
      <c r="G64" s="2">
        <v>622.404</v>
      </c>
      <c r="H64" s="2">
        <v>574.97500000000002</v>
      </c>
      <c r="I64" s="2">
        <v>462.298</v>
      </c>
      <c r="J64" s="2">
        <v>482.03899999999999</v>
      </c>
      <c r="K64" s="2">
        <v>535.23900000000003</v>
      </c>
      <c r="L64" s="2">
        <v>601.96299999999997</v>
      </c>
      <c r="M64" s="2">
        <v>621.59799999999996</v>
      </c>
      <c r="N64" s="2">
        <v>557.49599999999998</v>
      </c>
      <c r="O64" s="2">
        <v>598.11699999999996</v>
      </c>
      <c r="P64" s="2">
        <v>625.20899999999995</v>
      </c>
      <c r="Q64" s="2">
        <v>544.25599999999997</v>
      </c>
      <c r="R64" s="2">
        <v>562.13099999999997</v>
      </c>
      <c r="S64" s="2">
        <v>587.00699999999995</v>
      </c>
      <c r="T64" s="2">
        <v>541.50800000000004</v>
      </c>
      <c r="U64" s="2">
        <v>542.92899999999997</v>
      </c>
      <c r="V64" s="2">
        <v>546.59100000000001</v>
      </c>
      <c r="W64" s="2">
        <v>375.95499999999998</v>
      </c>
      <c r="X64" s="2">
        <v>445.09800000000001</v>
      </c>
      <c r="Y64" s="2">
        <v>456.161</v>
      </c>
      <c r="Z64" s="2">
        <v>332.017</v>
      </c>
      <c r="AA64" s="2">
        <v>344.63</v>
      </c>
      <c r="AB64" s="2">
        <v>366.81900000000002</v>
      </c>
      <c r="AC64" s="2">
        <v>444.58199999999999</v>
      </c>
      <c r="AD64" s="2">
        <v>478.39</v>
      </c>
      <c r="AE64" s="2">
        <v>428.892</v>
      </c>
      <c r="AF64" s="2">
        <v>412.43299999999999</v>
      </c>
      <c r="AG64" s="2">
        <v>507.4</v>
      </c>
      <c r="AH64" s="2">
        <v>400.28699999999998</v>
      </c>
      <c r="AI64" s="2">
        <v>401.36200000000002</v>
      </c>
      <c r="AJ64" s="2">
        <v>445.65100000000001</v>
      </c>
      <c r="AK64" s="2">
        <v>384.58</v>
      </c>
      <c r="AL64" s="2">
        <v>371.767</v>
      </c>
      <c r="AM64" s="2">
        <v>385.4</v>
      </c>
      <c r="AN64" s="2">
        <v>9250</v>
      </c>
      <c r="AO64" s="2">
        <v>12920</v>
      </c>
      <c r="AP64" s="2">
        <v>13590</v>
      </c>
      <c r="AQ64" s="2">
        <v>8754</v>
      </c>
      <c r="AR64" s="2">
        <v>9263</v>
      </c>
      <c r="AS64" s="2">
        <v>13890</v>
      </c>
      <c r="AT64" s="2">
        <v>15330</v>
      </c>
      <c r="AU64" s="2">
        <v>17060</v>
      </c>
      <c r="AV64" s="2">
        <v>13680</v>
      </c>
      <c r="AW64" s="2">
        <v>15020</v>
      </c>
      <c r="AX64" s="2">
        <v>16130</v>
      </c>
      <c r="AY64" s="2">
        <v>12450</v>
      </c>
      <c r="AZ64" s="2">
        <v>13990</v>
      </c>
      <c r="BA64" s="2">
        <v>15870</v>
      </c>
      <c r="BB64" s="2">
        <v>10410</v>
      </c>
      <c r="BC64" s="2">
        <v>11280</v>
      </c>
      <c r="BD64" s="2">
        <v>13270</v>
      </c>
      <c r="BE64" s="3">
        <v>21.786999999999999</v>
      </c>
      <c r="BF64" s="3">
        <v>20.984999999999999</v>
      </c>
      <c r="BG64" s="3">
        <v>24.552</v>
      </c>
      <c r="BH64" s="3">
        <v>21.108000000000001</v>
      </c>
      <c r="BI64" s="3">
        <v>21.739000000000001</v>
      </c>
      <c r="BJ64" s="3">
        <v>26.853000000000002</v>
      </c>
      <c r="BK64" s="3">
        <v>26.484999999999999</v>
      </c>
      <c r="BL64" s="3">
        <v>28.068000000000001</v>
      </c>
      <c r="BM64" s="3">
        <v>24.016999999999999</v>
      </c>
      <c r="BN64" s="3">
        <v>27.033999999999999</v>
      </c>
      <c r="BO64" s="3">
        <v>27.308</v>
      </c>
      <c r="BP64" s="3">
        <v>24.163</v>
      </c>
      <c r="BQ64" s="3">
        <v>26.009</v>
      </c>
      <c r="BR64" s="3">
        <v>27.259</v>
      </c>
      <c r="BS64" s="3">
        <v>20.934000000000001</v>
      </c>
      <c r="BT64" s="3">
        <v>22.52</v>
      </c>
      <c r="BU64" s="3">
        <v>25.49</v>
      </c>
      <c r="BV64" s="3">
        <v>13.11</v>
      </c>
      <c r="BW64" s="3">
        <v>10.704000000000001</v>
      </c>
      <c r="BX64" s="3">
        <v>8.798</v>
      </c>
      <c r="BY64" s="3">
        <v>14.156000000000001</v>
      </c>
      <c r="BZ64" s="3">
        <v>13.358000000000001</v>
      </c>
      <c r="CA64" s="3">
        <v>10.336</v>
      </c>
      <c r="CB64" s="3">
        <v>9.8219999999999992</v>
      </c>
      <c r="CC64" s="3">
        <v>9.48</v>
      </c>
      <c r="CD64" s="3">
        <v>11.241</v>
      </c>
      <c r="CE64" s="3">
        <v>10.731999999999999</v>
      </c>
      <c r="CF64" s="3">
        <v>9.407</v>
      </c>
      <c r="CG64" s="3">
        <v>12.172000000000001</v>
      </c>
      <c r="CH64" s="3">
        <v>10.769</v>
      </c>
      <c r="CI64" s="3">
        <v>9.9700000000000006</v>
      </c>
      <c r="CJ64" s="3">
        <v>14.189</v>
      </c>
      <c r="CK64" s="3">
        <v>13.125</v>
      </c>
      <c r="CL64" s="3">
        <v>12.067</v>
      </c>
      <c r="CM64" s="3">
        <v>13.14</v>
      </c>
      <c r="CN64" s="3">
        <v>10.816000000000001</v>
      </c>
      <c r="CO64" s="3">
        <v>10.144</v>
      </c>
      <c r="CP64" s="3">
        <v>14.006</v>
      </c>
      <c r="CQ64" s="3">
        <v>13.223000000000001</v>
      </c>
      <c r="CR64" s="3">
        <v>10.041</v>
      </c>
      <c r="CS64" s="3">
        <v>9.6820000000000004</v>
      </c>
      <c r="CT64" s="3">
        <v>9.0690000000000008</v>
      </c>
      <c r="CU64" s="3">
        <v>10.179</v>
      </c>
      <c r="CV64" s="3">
        <v>10.263</v>
      </c>
      <c r="CW64" s="3">
        <v>9.2279999999999998</v>
      </c>
      <c r="CX64" s="3">
        <v>11.526999999999999</v>
      </c>
      <c r="CY64" s="3">
        <v>10.63</v>
      </c>
      <c r="CZ64" s="3">
        <v>8.6159999999999997</v>
      </c>
      <c r="DA64" s="3">
        <v>13.676</v>
      </c>
      <c r="DB64" s="3">
        <v>12.986000000000001</v>
      </c>
      <c r="DC64" s="3">
        <v>11.113</v>
      </c>
      <c r="DD64" s="2">
        <v>10840</v>
      </c>
      <c r="DE64" s="2">
        <v>14210</v>
      </c>
      <c r="DF64" s="2">
        <v>14890</v>
      </c>
      <c r="DG64" s="2">
        <v>9792</v>
      </c>
      <c r="DH64" s="2">
        <v>10740</v>
      </c>
      <c r="DI64" s="2">
        <v>13890</v>
      </c>
      <c r="DJ64" s="2">
        <v>15640</v>
      </c>
      <c r="DK64" s="2">
        <v>16430</v>
      </c>
      <c r="DL64" s="2">
        <v>13010</v>
      </c>
      <c r="DM64" s="2">
        <v>15640</v>
      </c>
      <c r="DN64" s="2">
        <v>16860</v>
      </c>
      <c r="DO64" s="2">
        <v>13290</v>
      </c>
      <c r="DP64" s="2">
        <v>14510</v>
      </c>
      <c r="DQ64" s="2">
        <v>15120</v>
      </c>
      <c r="DR64" s="2">
        <v>11790</v>
      </c>
      <c r="DS64" s="2">
        <v>12540</v>
      </c>
      <c r="DT64" s="2">
        <v>13710</v>
      </c>
      <c r="DU64" s="3">
        <v>27.280999999999999</v>
      </c>
      <c r="DV64" s="3">
        <v>23.073</v>
      </c>
      <c r="DW64" s="3">
        <v>28.332000000000001</v>
      </c>
      <c r="DX64" s="3">
        <v>22.431000000000001</v>
      </c>
      <c r="DY64" s="3">
        <v>24.206</v>
      </c>
      <c r="DZ64" s="3">
        <v>28.372</v>
      </c>
      <c r="EA64" s="3">
        <v>28.425999999999998</v>
      </c>
      <c r="EB64" s="3">
        <v>32.264000000000003</v>
      </c>
      <c r="EC64" s="3">
        <v>24.471</v>
      </c>
      <c r="ED64" s="3">
        <v>28.56</v>
      </c>
      <c r="EE64" s="3">
        <v>31.192</v>
      </c>
      <c r="EF64" s="3">
        <v>25.641999999999999</v>
      </c>
      <c r="EG64" s="3">
        <v>27.731000000000002</v>
      </c>
      <c r="EH64" s="3">
        <v>28.283000000000001</v>
      </c>
      <c r="EI64" s="3">
        <v>23.945</v>
      </c>
      <c r="EJ64" s="3">
        <v>24.518999999999998</v>
      </c>
      <c r="EK64" s="3">
        <v>27.655000000000001</v>
      </c>
      <c r="EL64" s="2">
        <v>5795</v>
      </c>
      <c r="EM64" s="2">
        <v>5833</v>
      </c>
      <c r="EN64" s="2">
        <v>6194</v>
      </c>
      <c r="EO64" s="2">
        <v>5628</v>
      </c>
      <c r="EP64" s="2">
        <v>5817</v>
      </c>
      <c r="EQ64" s="2">
        <v>6424</v>
      </c>
      <c r="ER64" s="2">
        <v>6362</v>
      </c>
      <c r="ES64" s="2">
        <v>6497</v>
      </c>
      <c r="ET64" s="2">
        <v>5893</v>
      </c>
      <c r="EU64" s="2">
        <v>6459</v>
      </c>
      <c r="EV64" s="2">
        <v>6465</v>
      </c>
      <c r="EW64" s="2">
        <v>6061</v>
      </c>
      <c r="EX64" s="2">
        <v>6244</v>
      </c>
      <c r="EY64" s="2">
        <v>6338</v>
      </c>
      <c r="EZ64" s="2">
        <v>5654</v>
      </c>
      <c r="FA64" s="2">
        <v>5847</v>
      </c>
      <c r="FB64" s="2">
        <v>6167</v>
      </c>
      <c r="FC64" s="3">
        <v>7.8760000000000003</v>
      </c>
      <c r="FD64" s="3">
        <v>7.6539999999999999</v>
      </c>
      <c r="FE64" s="3">
        <v>6.923</v>
      </c>
      <c r="FF64" s="3">
        <v>7.2110000000000003</v>
      </c>
      <c r="FG64" s="3">
        <v>7.56</v>
      </c>
      <c r="FH64" s="3">
        <v>6.5609999999999999</v>
      </c>
      <c r="FI64" s="3">
        <v>7.0780000000000003</v>
      </c>
      <c r="FJ64" s="3">
        <v>6.2619999999999996</v>
      </c>
      <c r="FK64" s="3">
        <v>9.8520000000000003</v>
      </c>
      <c r="FL64" s="3">
        <v>6.82</v>
      </c>
      <c r="FM64" s="3">
        <v>6.8520000000000003</v>
      </c>
      <c r="FN64" s="3">
        <v>7.6520000000000001</v>
      </c>
      <c r="FO64" s="3">
        <v>7.4669999999999996</v>
      </c>
      <c r="FP64" s="3">
        <v>9.4570000000000007</v>
      </c>
      <c r="FQ64" s="3">
        <v>7.0270000000000001</v>
      </c>
      <c r="FR64" s="3">
        <v>7.0350000000000001</v>
      </c>
      <c r="FS64" s="3">
        <v>6.7439999999999998</v>
      </c>
    </row>
    <row r="65" spans="1:175">
      <c r="A65">
        <v>48</v>
      </c>
      <c r="B65">
        <v>4514</v>
      </c>
      <c r="C65">
        <v>302</v>
      </c>
      <c r="D65" s="4">
        <v>57</v>
      </c>
      <c r="E65" s="4">
        <v>20.5</v>
      </c>
      <c r="F65" s="2">
        <v>480.47199999999998</v>
      </c>
      <c r="G65" s="2">
        <v>536.89700000000005</v>
      </c>
      <c r="H65" s="2">
        <v>609.50900000000001</v>
      </c>
      <c r="I65" s="2">
        <v>510.24599999999998</v>
      </c>
      <c r="J65" s="2">
        <v>521.41999999999996</v>
      </c>
      <c r="K65" s="2">
        <v>600.39700000000005</v>
      </c>
      <c r="L65" s="2">
        <v>585.42399999999998</v>
      </c>
      <c r="M65" s="2">
        <v>652.827</v>
      </c>
      <c r="N65" s="2">
        <v>504.10199999999998</v>
      </c>
      <c r="O65" s="2">
        <v>577.62199999999996</v>
      </c>
      <c r="P65" s="2">
        <v>625.95699999999999</v>
      </c>
      <c r="Q65" s="2">
        <v>541.25800000000004</v>
      </c>
      <c r="R65" s="2">
        <v>572.23299999999995</v>
      </c>
      <c r="S65" s="2">
        <v>583.03899999999999</v>
      </c>
      <c r="T65" s="2">
        <v>690.40200000000004</v>
      </c>
      <c r="U65" s="2">
        <v>578.65499999999997</v>
      </c>
      <c r="V65" s="2">
        <v>547.63499999999999</v>
      </c>
      <c r="W65" s="2">
        <v>398.4</v>
      </c>
      <c r="X65" s="2">
        <v>409.90800000000002</v>
      </c>
      <c r="Y65" s="2">
        <v>497.04399999999998</v>
      </c>
      <c r="Z65" s="2">
        <v>398.27600000000001</v>
      </c>
      <c r="AA65" s="2">
        <v>378.65899999999999</v>
      </c>
      <c r="AB65" s="2">
        <v>419.83</v>
      </c>
      <c r="AC65" s="2">
        <v>427.63</v>
      </c>
      <c r="AD65" s="2">
        <v>507.37299999999999</v>
      </c>
      <c r="AE65" s="2">
        <v>337.95699999999999</v>
      </c>
      <c r="AF65" s="2">
        <v>407.87200000000001</v>
      </c>
      <c r="AG65" s="2">
        <v>491.59699999999998</v>
      </c>
      <c r="AH65" s="2">
        <v>390.40100000000001</v>
      </c>
      <c r="AI65" s="2">
        <v>430.30799999999999</v>
      </c>
      <c r="AJ65" s="2">
        <v>446.40499999999997</v>
      </c>
      <c r="AK65" s="2">
        <v>615.01800000000003</v>
      </c>
      <c r="AL65" s="2">
        <v>491.27100000000002</v>
      </c>
      <c r="AM65" s="2">
        <v>435.12599999999998</v>
      </c>
      <c r="AN65" s="2">
        <v>7521</v>
      </c>
      <c r="AO65" s="2">
        <v>10320</v>
      </c>
      <c r="AP65" s="2">
        <v>14080</v>
      </c>
      <c r="AQ65" s="2">
        <v>12710</v>
      </c>
      <c r="AR65" s="2">
        <v>12670</v>
      </c>
      <c r="AS65" s="2">
        <v>15600</v>
      </c>
      <c r="AT65" s="2">
        <v>15490</v>
      </c>
      <c r="AU65" s="2">
        <v>19330</v>
      </c>
      <c r="AV65" s="2">
        <v>11520</v>
      </c>
      <c r="AW65" s="2">
        <v>15450</v>
      </c>
      <c r="AX65" s="2">
        <v>18060</v>
      </c>
      <c r="AY65" s="2">
        <v>12030</v>
      </c>
      <c r="AZ65" s="2">
        <v>14750</v>
      </c>
      <c r="BA65" s="2">
        <v>15920</v>
      </c>
      <c r="BB65" s="2">
        <v>16910</v>
      </c>
      <c r="BC65" s="2">
        <v>13050</v>
      </c>
      <c r="BD65" s="2">
        <v>12410</v>
      </c>
      <c r="BE65" s="3">
        <v>18.387</v>
      </c>
      <c r="BF65" s="3">
        <v>20.978000000000002</v>
      </c>
      <c r="BG65" s="3">
        <v>23.173999999999999</v>
      </c>
      <c r="BH65" s="3">
        <v>24.045000000000002</v>
      </c>
      <c r="BI65" s="3">
        <v>25.219000000000001</v>
      </c>
      <c r="BJ65" s="3">
        <v>27.402000000000001</v>
      </c>
      <c r="BK65" s="3">
        <v>27.808</v>
      </c>
      <c r="BL65" s="3">
        <v>30.225999999999999</v>
      </c>
      <c r="BM65" s="3">
        <v>24.649000000000001</v>
      </c>
      <c r="BN65" s="3">
        <v>28.087</v>
      </c>
      <c r="BO65" s="3">
        <v>29.199000000000002</v>
      </c>
      <c r="BP65" s="3">
        <v>23.954999999999998</v>
      </c>
      <c r="BQ65" s="3">
        <v>27.466999999999999</v>
      </c>
      <c r="BR65" s="3">
        <v>27.616</v>
      </c>
      <c r="BS65" s="3">
        <v>18.736999999999998</v>
      </c>
      <c r="BT65" s="3">
        <v>21.192</v>
      </c>
      <c r="BU65" s="3">
        <v>23.3</v>
      </c>
      <c r="BV65" s="3">
        <v>13.754</v>
      </c>
      <c r="BW65" s="3">
        <v>11.557</v>
      </c>
      <c r="BX65" s="3">
        <v>9.6869999999999994</v>
      </c>
      <c r="BY65" s="3">
        <v>11.379</v>
      </c>
      <c r="BZ65" s="3">
        <v>11.166</v>
      </c>
      <c r="CA65" s="3">
        <v>9.3930000000000007</v>
      </c>
      <c r="CB65" s="3">
        <v>10.849</v>
      </c>
      <c r="CC65" s="3">
        <v>9.2629999999999999</v>
      </c>
      <c r="CD65" s="3">
        <v>12.452</v>
      </c>
      <c r="CE65" s="3">
        <v>9.5709999999999997</v>
      </c>
      <c r="CF65" s="3">
        <v>9.2010000000000005</v>
      </c>
      <c r="CG65" s="3">
        <v>12.574</v>
      </c>
      <c r="CH65" s="3">
        <v>10.581</v>
      </c>
      <c r="CI65" s="3">
        <v>10.831</v>
      </c>
      <c r="CJ65" s="3">
        <v>14.438000000000001</v>
      </c>
      <c r="CK65" s="3">
        <v>12.888</v>
      </c>
      <c r="CL65" s="3">
        <v>11.817</v>
      </c>
      <c r="CM65" s="3">
        <v>13.496</v>
      </c>
      <c r="CN65" s="3">
        <v>11.875</v>
      </c>
      <c r="CO65" s="3">
        <v>10.477</v>
      </c>
      <c r="CP65" s="3">
        <v>10.792</v>
      </c>
      <c r="CQ65" s="3">
        <v>10.680999999999999</v>
      </c>
      <c r="CR65" s="3">
        <v>9.3620000000000001</v>
      </c>
      <c r="CS65" s="3">
        <v>9.7759999999999998</v>
      </c>
      <c r="CT65" s="3">
        <v>8.4359999999999999</v>
      </c>
      <c r="CU65" s="3">
        <v>11.553000000000001</v>
      </c>
      <c r="CV65" s="3">
        <v>9.0020000000000007</v>
      </c>
      <c r="CW65" s="3">
        <v>8.25</v>
      </c>
      <c r="CX65" s="3">
        <v>11.673</v>
      </c>
      <c r="CY65" s="3">
        <v>10.111000000000001</v>
      </c>
      <c r="CZ65" s="3">
        <v>9.6780000000000008</v>
      </c>
      <c r="DA65" s="3">
        <v>14.438000000000001</v>
      </c>
      <c r="DB65" s="3">
        <v>12.888</v>
      </c>
      <c r="DC65" s="3">
        <v>11.065</v>
      </c>
      <c r="DD65" s="2">
        <v>9529</v>
      </c>
      <c r="DE65" s="2">
        <v>12210</v>
      </c>
      <c r="DF65" s="2">
        <v>14790</v>
      </c>
      <c r="DG65" s="2">
        <v>11840</v>
      </c>
      <c r="DH65" s="2">
        <v>12900</v>
      </c>
      <c r="DI65" s="2">
        <v>15910</v>
      </c>
      <c r="DJ65" s="2">
        <v>15100</v>
      </c>
      <c r="DK65" s="2">
        <v>17560</v>
      </c>
      <c r="DL65" s="2">
        <v>12150</v>
      </c>
      <c r="DM65" s="2">
        <v>15550</v>
      </c>
      <c r="DN65" s="2">
        <v>16830</v>
      </c>
      <c r="DO65" s="2">
        <v>12930</v>
      </c>
      <c r="DP65" s="2">
        <v>15290</v>
      </c>
      <c r="DQ65" s="2">
        <v>15230</v>
      </c>
      <c r="DR65" s="2">
        <v>12300</v>
      </c>
      <c r="DS65" s="2">
        <v>12280</v>
      </c>
      <c r="DT65" s="2">
        <v>13040</v>
      </c>
      <c r="DU65" s="3">
        <v>22.943000000000001</v>
      </c>
      <c r="DV65" s="3">
        <v>25.152999999999999</v>
      </c>
      <c r="DW65" s="3">
        <v>27.815999999999999</v>
      </c>
      <c r="DX65" s="3">
        <v>24.760999999999999</v>
      </c>
      <c r="DY65" s="3">
        <v>27.082999999999998</v>
      </c>
      <c r="DZ65" s="3">
        <v>28.933</v>
      </c>
      <c r="EA65" s="3">
        <v>28.98</v>
      </c>
      <c r="EB65" s="3">
        <v>32.055</v>
      </c>
      <c r="EC65" s="3">
        <v>26.335000000000001</v>
      </c>
      <c r="ED65" s="3">
        <v>29.24</v>
      </c>
      <c r="EE65" s="3">
        <v>30.562999999999999</v>
      </c>
      <c r="EF65" s="3">
        <v>26.219000000000001</v>
      </c>
      <c r="EG65" s="3">
        <v>30.222000000000001</v>
      </c>
      <c r="EH65" s="3">
        <v>29.925999999999998</v>
      </c>
      <c r="EI65" s="3">
        <v>19.527000000000001</v>
      </c>
      <c r="EJ65" s="3">
        <v>23.09</v>
      </c>
      <c r="EK65" s="3">
        <v>27.035</v>
      </c>
      <c r="EL65" s="2">
        <v>5418</v>
      </c>
      <c r="EM65" s="2">
        <v>5770</v>
      </c>
      <c r="EN65" s="2">
        <v>5976</v>
      </c>
      <c r="EO65" s="2">
        <v>5868</v>
      </c>
      <c r="EP65" s="2">
        <v>6144</v>
      </c>
      <c r="EQ65" s="2">
        <v>6518</v>
      </c>
      <c r="ER65" s="2">
        <v>6441</v>
      </c>
      <c r="ES65" s="2">
        <v>6681</v>
      </c>
      <c r="ET65" s="2">
        <v>6065</v>
      </c>
      <c r="EU65" s="2">
        <v>6522</v>
      </c>
      <c r="EV65" s="2">
        <v>6552</v>
      </c>
      <c r="EW65" s="2">
        <v>6040</v>
      </c>
      <c r="EX65" s="2">
        <v>6425</v>
      </c>
      <c r="EY65" s="2">
        <v>6365</v>
      </c>
      <c r="EZ65" s="2">
        <v>4912</v>
      </c>
      <c r="FA65" s="2">
        <v>5513</v>
      </c>
      <c r="FB65" s="2">
        <v>5915</v>
      </c>
      <c r="FC65" s="3">
        <v>8.8580000000000005</v>
      </c>
      <c r="FD65" s="3">
        <v>7.7809999999999997</v>
      </c>
      <c r="FE65" s="3">
        <v>6.4939999999999998</v>
      </c>
      <c r="FF65" s="3">
        <v>8.4760000000000009</v>
      </c>
      <c r="FG65" s="3">
        <v>7.6260000000000003</v>
      </c>
      <c r="FH65" s="3">
        <v>6.4180000000000001</v>
      </c>
      <c r="FI65" s="3">
        <v>6.5570000000000004</v>
      </c>
      <c r="FJ65" s="3">
        <v>5.8630000000000004</v>
      </c>
      <c r="FK65" s="3">
        <v>6.7759999999999998</v>
      </c>
      <c r="FL65" s="3">
        <v>7.0330000000000004</v>
      </c>
      <c r="FM65" s="3">
        <v>7.556</v>
      </c>
      <c r="FN65" s="3">
        <v>7.1130000000000004</v>
      </c>
      <c r="FO65" s="3">
        <v>6.625</v>
      </c>
      <c r="FP65" s="3">
        <v>6.7850000000000001</v>
      </c>
      <c r="FQ65" s="3">
        <v>11.473000000000001</v>
      </c>
      <c r="FR65" s="3">
        <v>10.196</v>
      </c>
      <c r="FS65" s="3">
        <v>7.9619999999999997</v>
      </c>
    </row>
    <row r="66" spans="1:175">
      <c r="A66">
        <v>49</v>
      </c>
      <c r="B66">
        <v>4514</v>
      </c>
      <c r="C66">
        <v>302</v>
      </c>
      <c r="D66" s="4">
        <v>59.5</v>
      </c>
      <c r="E66" s="4">
        <v>23.6</v>
      </c>
      <c r="F66" s="2">
        <v>445.60899999999998</v>
      </c>
      <c r="G66" s="2">
        <v>458.68</v>
      </c>
      <c r="H66" s="2">
        <v>591.755</v>
      </c>
      <c r="I66" s="2">
        <v>469.95800000000003</v>
      </c>
      <c r="J66" s="2">
        <v>500.358</v>
      </c>
      <c r="K66" s="2">
        <v>509.44400000000002</v>
      </c>
      <c r="L66" s="2">
        <v>612.34400000000005</v>
      </c>
      <c r="M66" s="2">
        <v>629.61300000000006</v>
      </c>
      <c r="N66" s="2">
        <v>506.67099999999999</v>
      </c>
      <c r="O66" s="2">
        <v>555.82399999999996</v>
      </c>
      <c r="P66" s="2">
        <v>611.20699999999999</v>
      </c>
      <c r="Q66" s="2">
        <v>555.00699999999995</v>
      </c>
      <c r="R66" s="2">
        <v>594.70899999999995</v>
      </c>
      <c r="S66" s="2">
        <v>580.05799999999999</v>
      </c>
      <c r="T66" s="2">
        <v>559.45899999999995</v>
      </c>
      <c r="U66" s="2">
        <v>579.73400000000004</v>
      </c>
      <c r="V66" s="2">
        <v>554.84100000000001</v>
      </c>
      <c r="W66" s="2">
        <v>348.161</v>
      </c>
      <c r="X66" s="2">
        <v>349.77699999999999</v>
      </c>
      <c r="Y66" s="2">
        <v>466.68</v>
      </c>
      <c r="Z66" s="2">
        <v>346.05700000000002</v>
      </c>
      <c r="AA66" s="2">
        <v>394.66</v>
      </c>
      <c r="AB66" s="2">
        <v>372.08199999999999</v>
      </c>
      <c r="AC66" s="2">
        <v>461.81299999999999</v>
      </c>
      <c r="AD66" s="2">
        <v>508.34500000000003</v>
      </c>
      <c r="AE66" s="2">
        <v>336.83100000000002</v>
      </c>
      <c r="AF66" s="2">
        <v>402.68799999999999</v>
      </c>
      <c r="AG66" s="2">
        <v>487.53300000000002</v>
      </c>
      <c r="AH66" s="2">
        <v>413.09100000000001</v>
      </c>
      <c r="AI66" s="2">
        <v>488.899</v>
      </c>
      <c r="AJ66" s="2">
        <v>498.14</v>
      </c>
      <c r="AK66" s="2">
        <v>440.68900000000002</v>
      </c>
      <c r="AL66" s="2">
        <v>461.95499999999998</v>
      </c>
      <c r="AM66" s="2">
        <v>420.447</v>
      </c>
      <c r="AN66" s="2">
        <v>7760</v>
      </c>
      <c r="AO66" s="2">
        <v>7062</v>
      </c>
      <c r="AP66" s="2">
        <v>11820</v>
      </c>
      <c r="AQ66" s="2">
        <v>9373</v>
      </c>
      <c r="AR66" s="2">
        <v>9563</v>
      </c>
      <c r="AS66" s="2">
        <v>10760</v>
      </c>
      <c r="AT66" s="2">
        <v>14420</v>
      </c>
      <c r="AU66" s="2">
        <v>14770</v>
      </c>
      <c r="AV66" s="2">
        <v>11300</v>
      </c>
      <c r="AW66" s="2">
        <v>14340</v>
      </c>
      <c r="AX66" s="2">
        <v>16110</v>
      </c>
      <c r="AY66" s="2">
        <v>11220</v>
      </c>
      <c r="AZ66" s="2">
        <v>13080</v>
      </c>
      <c r="BA66" s="2">
        <v>13900</v>
      </c>
      <c r="BB66" s="2">
        <v>13030</v>
      </c>
      <c r="BC66" s="2">
        <v>12710</v>
      </c>
      <c r="BD66" s="2">
        <v>12550</v>
      </c>
      <c r="BE66" s="3">
        <v>19.82</v>
      </c>
      <c r="BF66" s="3">
        <v>18.988</v>
      </c>
      <c r="BG66" s="3">
        <v>20.838999999999999</v>
      </c>
      <c r="BH66" s="3">
        <v>20.946000000000002</v>
      </c>
      <c r="BI66" s="3">
        <v>20.69</v>
      </c>
      <c r="BJ66" s="3">
        <v>23.024000000000001</v>
      </c>
      <c r="BK66" s="3">
        <v>25.902000000000001</v>
      </c>
      <c r="BL66" s="3">
        <v>24.806999999999999</v>
      </c>
      <c r="BM66" s="3">
        <v>23.888999999999999</v>
      </c>
      <c r="BN66" s="3">
        <v>27.402999999999999</v>
      </c>
      <c r="BO66" s="3">
        <v>27.611000000000001</v>
      </c>
      <c r="BP66" s="3">
        <v>21.370999999999999</v>
      </c>
      <c r="BQ66" s="3">
        <v>21.699000000000002</v>
      </c>
      <c r="BR66" s="3">
        <v>23.027999999999999</v>
      </c>
      <c r="BS66" s="3">
        <v>23.510999999999999</v>
      </c>
      <c r="BT66" s="3">
        <v>22.143999999999998</v>
      </c>
      <c r="BU66" s="3">
        <v>23.934999999999999</v>
      </c>
      <c r="BV66" s="3">
        <v>14.154999999999999</v>
      </c>
      <c r="BW66" s="3">
        <v>13.539</v>
      </c>
      <c r="BX66" s="3">
        <v>11.038</v>
      </c>
      <c r="BY66" s="3">
        <v>13.465</v>
      </c>
      <c r="BZ66" s="3">
        <v>12.228</v>
      </c>
      <c r="CA66" s="3">
        <v>11.4</v>
      </c>
      <c r="CB66" s="3">
        <v>10.596</v>
      </c>
      <c r="CC66" s="3">
        <v>10.084</v>
      </c>
      <c r="CD66" s="3">
        <v>12.693</v>
      </c>
      <c r="CE66" s="3">
        <v>10.875</v>
      </c>
      <c r="CF66" s="3">
        <v>9.5429999999999993</v>
      </c>
      <c r="CG66" s="3">
        <v>12.986000000000001</v>
      </c>
      <c r="CH66" s="3">
        <v>12.332000000000001</v>
      </c>
      <c r="CI66" s="3">
        <v>11.439</v>
      </c>
      <c r="CJ66" s="3">
        <v>12.143000000000001</v>
      </c>
      <c r="CK66" s="3">
        <v>11.558999999999999</v>
      </c>
      <c r="CL66" s="3">
        <v>12.603</v>
      </c>
      <c r="CM66" s="3">
        <v>14.16</v>
      </c>
      <c r="CN66" s="3">
        <v>14.425000000000001</v>
      </c>
      <c r="CO66" s="3">
        <v>11.449</v>
      </c>
      <c r="CP66" s="3">
        <v>13.031000000000001</v>
      </c>
      <c r="CQ66" s="3">
        <v>12.603</v>
      </c>
      <c r="CR66" s="3">
        <v>11.723000000000001</v>
      </c>
      <c r="CS66" s="3">
        <v>10.564</v>
      </c>
      <c r="CT66" s="3">
        <v>10.473000000000001</v>
      </c>
      <c r="CU66" s="3">
        <v>12.329000000000001</v>
      </c>
      <c r="CV66" s="3">
        <v>10.569000000000001</v>
      </c>
      <c r="CW66" s="3">
        <v>9.6370000000000005</v>
      </c>
      <c r="CX66" s="3">
        <v>12.385999999999999</v>
      </c>
      <c r="CY66" s="3">
        <v>11.685</v>
      </c>
      <c r="CZ66" s="3">
        <v>11.641</v>
      </c>
      <c r="DA66" s="3">
        <v>11.215999999999999</v>
      </c>
      <c r="DB66" s="3">
        <v>10.712</v>
      </c>
      <c r="DC66" s="3">
        <v>12.161</v>
      </c>
      <c r="DD66" s="2">
        <v>9255</v>
      </c>
      <c r="DE66" s="2">
        <v>9703</v>
      </c>
      <c r="DF66" s="2">
        <v>13440</v>
      </c>
      <c r="DG66" s="2">
        <v>9729</v>
      </c>
      <c r="DH66" s="2">
        <v>11120</v>
      </c>
      <c r="DI66" s="2">
        <v>12370</v>
      </c>
      <c r="DJ66" s="2">
        <v>15990</v>
      </c>
      <c r="DK66" s="2">
        <v>16280</v>
      </c>
      <c r="DL66" s="2">
        <v>11930</v>
      </c>
      <c r="DM66" s="2">
        <v>14900</v>
      </c>
      <c r="DN66" s="2">
        <v>16520</v>
      </c>
      <c r="DO66" s="2">
        <v>12350</v>
      </c>
      <c r="DP66" s="2">
        <v>13100</v>
      </c>
      <c r="DQ66" s="2">
        <v>13450</v>
      </c>
      <c r="DR66" s="2">
        <v>13060</v>
      </c>
      <c r="DS66" s="2">
        <v>13130</v>
      </c>
      <c r="DT66" s="2">
        <v>13480</v>
      </c>
      <c r="DU66" s="3">
        <v>25.202000000000002</v>
      </c>
      <c r="DV66" s="3">
        <v>23.866</v>
      </c>
      <c r="DW66" s="3">
        <v>25.263999999999999</v>
      </c>
      <c r="DX66" s="3">
        <v>24.475999999999999</v>
      </c>
      <c r="DY66" s="3">
        <v>23.829000000000001</v>
      </c>
      <c r="DZ66" s="3">
        <v>27.277999999999999</v>
      </c>
      <c r="EA66" s="3">
        <v>30.722999999999999</v>
      </c>
      <c r="EB66" s="3">
        <v>30.451000000000001</v>
      </c>
      <c r="EC66" s="3">
        <v>24.994</v>
      </c>
      <c r="ED66" s="3">
        <v>30.061</v>
      </c>
      <c r="EE66" s="3">
        <v>29.994</v>
      </c>
      <c r="EF66" s="3">
        <v>24.081</v>
      </c>
      <c r="EG66" s="3">
        <v>24.858000000000001</v>
      </c>
      <c r="EH66" s="3">
        <v>26.753</v>
      </c>
      <c r="EI66" s="3">
        <v>25.797999999999998</v>
      </c>
      <c r="EJ66" s="3">
        <v>25.652999999999999</v>
      </c>
      <c r="EK66" s="3">
        <v>26.780999999999999</v>
      </c>
      <c r="EL66" s="2">
        <v>5531</v>
      </c>
      <c r="EM66" s="2">
        <v>5573</v>
      </c>
      <c r="EN66" s="2">
        <v>5782</v>
      </c>
      <c r="EO66" s="2">
        <v>5526</v>
      </c>
      <c r="EP66" s="2">
        <v>5594</v>
      </c>
      <c r="EQ66" s="2">
        <v>5963</v>
      </c>
      <c r="ER66" s="2">
        <v>6367</v>
      </c>
      <c r="ES66" s="2">
        <v>6231</v>
      </c>
      <c r="ET66" s="2">
        <v>5966</v>
      </c>
      <c r="EU66" s="2">
        <v>6453</v>
      </c>
      <c r="EV66" s="2">
        <v>6483</v>
      </c>
      <c r="EW66" s="2">
        <v>5733</v>
      </c>
      <c r="EX66" s="2">
        <v>5668</v>
      </c>
      <c r="EY66" s="2">
        <v>5785</v>
      </c>
      <c r="EZ66" s="2">
        <v>5803</v>
      </c>
      <c r="FA66" s="2">
        <v>5719</v>
      </c>
      <c r="FB66" s="2">
        <v>6022</v>
      </c>
      <c r="FC66" s="3">
        <v>7.7149999999999999</v>
      </c>
      <c r="FD66" s="3">
        <v>7.62</v>
      </c>
      <c r="FE66" s="3">
        <v>7.4829999999999997</v>
      </c>
      <c r="FF66" s="3">
        <v>7.3170000000000002</v>
      </c>
      <c r="FG66" s="3">
        <v>8.42</v>
      </c>
      <c r="FH66" s="3">
        <v>6.8780000000000001</v>
      </c>
      <c r="FI66" s="3">
        <v>6.2160000000000002</v>
      </c>
      <c r="FJ66" s="3">
        <v>6.31</v>
      </c>
      <c r="FK66" s="3">
        <v>6.6840000000000002</v>
      </c>
      <c r="FL66" s="3">
        <v>6.5709999999999997</v>
      </c>
      <c r="FM66" s="3">
        <v>7.0090000000000003</v>
      </c>
      <c r="FN66" s="3">
        <v>7.6310000000000002</v>
      </c>
      <c r="FO66" s="3">
        <v>7.6580000000000004</v>
      </c>
      <c r="FP66" s="3">
        <v>6.3479999999999999</v>
      </c>
      <c r="FQ66" s="3">
        <v>9.3529999999999998</v>
      </c>
      <c r="FR66" s="3">
        <v>10.417</v>
      </c>
      <c r="FS66" s="3">
        <v>6.9359999999999999</v>
      </c>
    </row>
    <row r="67" spans="1:175">
      <c r="A67">
        <v>1</v>
      </c>
      <c r="B67">
        <v>4515</v>
      </c>
      <c r="C67">
        <v>302</v>
      </c>
      <c r="D67" s="4">
        <v>53</v>
      </c>
      <c r="E67" s="4">
        <v>17.5</v>
      </c>
      <c r="F67" s="2">
        <v>453.02100000000002</v>
      </c>
      <c r="G67" s="2">
        <v>559.846</v>
      </c>
      <c r="H67" s="2">
        <v>624.38300000000004</v>
      </c>
      <c r="I67" s="2">
        <v>452.34</v>
      </c>
      <c r="J67" s="2">
        <v>508.77800000000002</v>
      </c>
      <c r="K67" s="2">
        <v>534.21600000000001</v>
      </c>
      <c r="L67" s="2">
        <v>604.45299999999997</v>
      </c>
      <c r="M67" s="2">
        <v>689.48900000000003</v>
      </c>
      <c r="N67" s="2">
        <v>523.85599999999999</v>
      </c>
      <c r="O67" s="2">
        <v>550.25800000000004</v>
      </c>
      <c r="P67" s="2">
        <v>633.84199999999998</v>
      </c>
      <c r="Q67" s="2">
        <v>516.327</v>
      </c>
      <c r="R67" s="2">
        <v>533.10199999999998</v>
      </c>
      <c r="S67" s="2">
        <v>610.29499999999996</v>
      </c>
      <c r="T67" s="2">
        <v>470.56099999999998</v>
      </c>
      <c r="U67" s="2">
        <v>541.20500000000004</v>
      </c>
      <c r="V67" s="2">
        <v>603.89599999999996</v>
      </c>
      <c r="W67" s="2">
        <v>377.93200000000002</v>
      </c>
      <c r="X67" s="2">
        <v>429.90800000000002</v>
      </c>
      <c r="Y67" s="2">
        <v>553.36900000000003</v>
      </c>
      <c r="Z67" s="2">
        <v>331.928</v>
      </c>
      <c r="AA67" s="2">
        <v>377.74599999999998</v>
      </c>
      <c r="AB67" s="2">
        <v>403.11700000000002</v>
      </c>
      <c r="AC67" s="2">
        <v>507.05</v>
      </c>
      <c r="AD67" s="2">
        <v>620.11199999999997</v>
      </c>
      <c r="AE67" s="2">
        <v>372.91800000000001</v>
      </c>
      <c r="AF67" s="2">
        <v>420.61900000000003</v>
      </c>
      <c r="AG67" s="2">
        <v>521.09299999999996</v>
      </c>
      <c r="AH67" s="2">
        <v>382.65100000000001</v>
      </c>
      <c r="AI67" s="2">
        <v>422.86</v>
      </c>
      <c r="AJ67" s="2">
        <v>508.387</v>
      </c>
      <c r="AK67" s="2">
        <v>358.154</v>
      </c>
      <c r="AL67" s="2">
        <v>415.41500000000002</v>
      </c>
      <c r="AM67" s="2">
        <v>473.41399999999999</v>
      </c>
      <c r="AN67" s="2">
        <v>5377</v>
      </c>
      <c r="AO67" s="2">
        <v>11280</v>
      </c>
      <c r="AP67" s="2">
        <v>15010</v>
      </c>
      <c r="AQ67" s="2">
        <v>9997</v>
      </c>
      <c r="AR67" s="2">
        <v>12240</v>
      </c>
      <c r="AS67" s="2">
        <v>13840</v>
      </c>
      <c r="AT67" s="2">
        <v>16390</v>
      </c>
      <c r="AU67" s="2">
        <v>19120</v>
      </c>
      <c r="AV67" s="2">
        <v>8952</v>
      </c>
      <c r="AW67" s="2">
        <v>13230</v>
      </c>
      <c r="AX67" s="2">
        <v>17690</v>
      </c>
      <c r="AY67" s="2">
        <v>7827</v>
      </c>
      <c r="AZ67" s="2">
        <v>12210</v>
      </c>
      <c r="BA67" s="2">
        <v>15880</v>
      </c>
      <c r="BB67" s="2">
        <v>7848</v>
      </c>
      <c r="BC67" s="2">
        <v>11850</v>
      </c>
      <c r="BD67" s="2">
        <v>15720</v>
      </c>
      <c r="BE67" s="3">
        <v>15.462999999999999</v>
      </c>
      <c r="BF67" s="3">
        <v>21.815000000000001</v>
      </c>
      <c r="BG67" s="3">
        <v>22.04</v>
      </c>
      <c r="BH67" s="3">
        <v>23.972000000000001</v>
      </c>
      <c r="BI67" s="3">
        <v>25.641999999999999</v>
      </c>
      <c r="BJ67" s="3">
        <v>26.602</v>
      </c>
      <c r="BK67" s="3">
        <v>26.611999999999998</v>
      </c>
      <c r="BL67" s="3">
        <v>26.523</v>
      </c>
      <c r="BM67" s="3">
        <v>18.234999999999999</v>
      </c>
      <c r="BN67" s="3">
        <v>25.917999999999999</v>
      </c>
      <c r="BO67" s="3">
        <v>28.959</v>
      </c>
      <c r="BP67" s="3">
        <v>18.068999999999999</v>
      </c>
      <c r="BQ67" s="3">
        <v>24.68</v>
      </c>
      <c r="BR67" s="3">
        <v>26.774000000000001</v>
      </c>
      <c r="BS67" s="3">
        <v>18.158000000000001</v>
      </c>
      <c r="BT67" s="3">
        <v>23.440999999999999</v>
      </c>
      <c r="BU67" s="3">
        <v>27.858000000000001</v>
      </c>
      <c r="BV67" s="3">
        <v>14.474</v>
      </c>
      <c r="BW67" s="3">
        <v>10.486000000000001</v>
      </c>
      <c r="BX67" s="3">
        <v>9.4580000000000002</v>
      </c>
      <c r="BY67" s="3">
        <v>11.775</v>
      </c>
      <c r="BZ67" s="3">
        <v>10.746</v>
      </c>
      <c r="CA67" s="3">
        <v>9.1649999999999991</v>
      </c>
      <c r="CB67" s="3">
        <v>8.7309999999999999</v>
      </c>
      <c r="CC67" s="3">
        <v>8.3309999999999995</v>
      </c>
      <c r="CD67" s="3">
        <v>14.363</v>
      </c>
      <c r="CE67" s="3">
        <v>10.119999999999999</v>
      </c>
      <c r="CF67" s="3">
        <v>8.2289999999999992</v>
      </c>
      <c r="CG67" s="3">
        <v>14.755000000000001</v>
      </c>
      <c r="CH67" s="3">
        <v>10.755000000000001</v>
      </c>
      <c r="CI67" s="3">
        <v>8.9480000000000004</v>
      </c>
      <c r="CJ67" s="3">
        <v>14.536</v>
      </c>
      <c r="CK67" s="3">
        <v>12.176</v>
      </c>
      <c r="CL67" s="3">
        <v>9.8559999999999999</v>
      </c>
      <c r="CM67" s="3">
        <v>14.923999999999999</v>
      </c>
      <c r="CN67" s="3">
        <v>11.052</v>
      </c>
      <c r="CO67" s="3">
        <v>9.58</v>
      </c>
      <c r="CP67" s="3">
        <v>12.398</v>
      </c>
      <c r="CQ67" s="3">
        <v>10.426</v>
      </c>
      <c r="CR67" s="3">
        <v>8.9239999999999995</v>
      </c>
      <c r="CS67" s="3">
        <v>8.0760000000000005</v>
      </c>
      <c r="CT67" s="3">
        <v>7.1950000000000003</v>
      </c>
      <c r="CU67" s="3">
        <v>13.089</v>
      </c>
      <c r="CV67" s="3">
        <v>10.217000000000001</v>
      </c>
      <c r="CW67" s="3">
        <v>8.1709999999999994</v>
      </c>
      <c r="CX67" s="3">
        <v>14.5</v>
      </c>
      <c r="CY67" s="3">
        <v>10.742000000000001</v>
      </c>
      <c r="CZ67" s="3">
        <v>8.4380000000000006</v>
      </c>
      <c r="DA67" s="3">
        <v>14.08</v>
      </c>
      <c r="DB67" s="3">
        <v>11.571999999999999</v>
      </c>
      <c r="DC67" s="3">
        <v>9.2149999999999999</v>
      </c>
      <c r="DD67" s="2">
        <v>8075</v>
      </c>
      <c r="DE67" s="2">
        <v>13820</v>
      </c>
      <c r="DF67" s="2">
        <v>14560</v>
      </c>
      <c r="DG67" s="2">
        <v>11330</v>
      </c>
      <c r="DH67" s="2">
        <v>13480</v>
      </c>
      <c r="DI67" s="2">
        <v>14390</v>
      </c>
      <c r="DJ67" s="2">
        <v>15930</v>
      </c>
      <c r="DK67" s="2">
        <v>18010</v>
      </c>
      <c r="DL67" s="2">
        <v>10230</v>
      </c>
      <c r="DM67" s="2">
        <v>14880</v>
      </c>
      <c r="DN67" s="2">
        <v>18480</v>
      </c>
      <c r="DO67" s="2">
        <v>10490</v>
      </c>
      <c r="DP67" s="2">
        <v>14060</v>
      </c>
      <c r="DQ67" s="2">
        <v>16600</v>
      </c>
      <c r="DR67" s="2">
        <v>8639</v>
      </c>
      <c r="DS67" s="2">
        <v>12940</v>
      </c>
      <c r="DT67" s="2">
        <v>16600</v>
      </c>
      <c r="DU67" s="3">
        <v>21.48</v>
      </c>
      <c r="DV67" s="3">
        <v>28.332999999999998</v>
      </c>
      <c r="DW67" s="3">
        <v>27.170999999999999</v>
      </c>
      <c r="DX67" s="3">
        <v>26.562999999999999</v>
      </c>
      <c r="DY67" s="3">
        <v>28.939</v>
      </c>
      <c r="DZ67" s="3">
        <v>29.460999999999999</v>
      </c>
      <c r="EA67" s="3">
        <v>30.876000000000001</v>
      </c>
      <c r="EB67" s="3">
        <v>31.58</v>
      </c>
      <c r="EC67" s="3">
        <v>22.484999999999999</v>
      </c>
      <c r="ED67" s="3">
        <v>30.943999999999999</v>
      </c>
      <c r="EE67" s="3">
        <v>34.234000000000002</v>
      </c>
      <c r="EF67" s="3">
        <v>23.251000000000001</v>
      </c>
      <c r="EG67" s="3">
        <v>30.611000000000001</v>
      </c>
      <c r="EH67" s="3">
        <v>31.645</v>
      </c>
      <c r="EI67" s="3">
        <v>21.352</v>
      </c>
      <c r="EJ67" s="3">
        <v>26.994</v>
      </c>
      <c r="EK67" s="3">
        <v>30.885999999999999</v>
      </c>
      <c r="EL67" s="2">
        <v>5063</v>
      </c>
      <c r="EM67" s="2">
        <v>6007</v>
      </c>
      <c r="EN67" s="2">
        <v>5667</v>
      </c>
      <c r="EO67" s="2">
        <v>6018</v>
      </c>
      <c r="EP67" s="2">
        <v>6283</v>
      </c>
      <c r="EQ67" s="2">
        <v>6337</v>
      </c>
      <c r="ER67" s="2">
        <v>6215</v>
      </c>
      <c r="ES67" s="2">
        <v>6202</v>
      </c>
      <c r="ET67" s="2">
        <v>5325</v>
      </c>
      <c r="EU67" s="2">
        <v>6340</v>
      </c>
      <c r="EV67" s="2">
        <v>6705</v>
      </c>
      <c r="EW67" s="2">
        <v>5373</v>
      </c>
      <c r="EX67" s="2">
        <v>6191</v>
      </c>
      <c r="EY67" s="2">
        <v>6383</v>
      </c>
      <c r="EZ67" s="2">
        <v>5206</v>
      </c>
      <c r="FA67" s="2">
        <v>5943</v>
      </c>
      <c r="FB67" s="2">
        <v>6522</v>
      </c>
      <c r="FC67" s="3">
        <v>8.5570000000000004</v>
      </c>
      <c r="FD67" s="3">
        <v>7.0289999999999999</v>
      </c>
      <c r="FE67" s="3">
        <v>8.6829999999999998</v>
      </c>
      <c r="FF67" s="3">
        <v>6.9710000000000001</v>
      </c>
      <c r="FG67" s="3">
        <v>7.7060000000000004</v>
      </c>
      <c r="FH67" s="3">
        <v>8.0630000000000006</v>
      </c>
      <c r="FI67" s="3">
        <v>9.1479999999999997</v>
      </c>
      <c r="FJ67" s="3">
        <v>9.5519999999999996</v>
      </c>
      <c r="FK67" s="3">
        <v>8.6</v>
      </c>
      <c r="FL67" s="3">
        <v>7.2229999999999999</v>
      </c>
      <c r="FM67" s="3">
        <v>7.4119999999999999</v>
      </c>
      <c r="FN67" s="3">
        <v>7.9210000000000003</v>
      </c>
      <c r="FO67" s="3">
        <v>8.2769999999999992</v>
      </c>
      <c r="FP67" s="3">
        <v>8.984</v>
      </c>
      <c r="FQ67" s="3">
        <v>8.6690000000000005</v>
      </c>
      <c r="FR67" s="3">
        <v>8.6419999999999995</v>
      </c>
      <c r="FS67" s="3">
        <v>8.4629999999999992</v>
      </c>
    </row>
    <row r="68" spans="1:175">
      <c r="A68">
        <v>35</v>
      </c>
      <c r="B68">
        <v>4515</v>
      </c>
      <c r="C68">
        <v>302</v>
      </c>
      <c r="D68" s="4">
        <v>65</v>
      </c>
      <c r="E68" s="4">
        <v>23.4</v>
      </c>
      <c r="F68" s="2">
        <v>451.23500000000001</v>
      </c>
      <c r="G68" s="2">
        <v>654.976</v>
      </c>
      <c r="H68" s="2">
        <v>620.03300000000002</v>
      </c>
      <c r="I68" s="2">
        <v>467.04899999999998</v>
      </c>
      <c r="J68" s="2">
        <v>497.79399999999998</v>
      </c>
      <c r="K68" s="2">
        <v>551.09900000000005</v>
      </c>
      <c r="L68" s="2">
        <v>586.40899999999999</v>
      </c>
      <c r="M68" s="2">
        <v>654.98800000000006</v>
      </c>
      <c r="N68" s="2">
        <v>507.68799999999999</v>
      </c>
      <c r="O68" s="2">
        <v>607.40599999999995</v>
      </c>
      <c r="P68" s="2">
        <v>614.47400000000005</v>
      </c>
      <c r="Q68" s="2">
        <v>548.80999999999995</v>
      </c>
      <c r="R68" s="2">
        <v>522.63300000000004</v>
      </c>
      <c r="S68" s="2">
        <v>600.601</v>
      </c>
      <c r="T68" s="2">
        <v>611.93600000000004</v>
      </c>
      <c r="U68" s="2">
        <v>561.11900000000003</v>
      </c>
      <c r="V68" s="2">
        <v>619.80100000000004</v>
      </c>
      <c r="W68" s="2">
        <v>297.62400000000002</v>
      </c>
      <c r="X68" s="2">
        <v>454.245</v>
      </c>
      <c r="Y68" s="2">
        <v>490.24799999999999</v>
      </c>
      <c r="Z68" s="2">
        <v>318.60000000000002</v>
      </c>
      <c r="AA68" s="2">
        <v>351.97699999999998</v>
      </c>
      <c r="AB68" s="2">
        <v>372.27600000000001</v>
      </c>
      <c r="AC68" s="2">
        <v>420.858</v>
      </c>
      <c r="AD68" s="2">
        <v>506.60300000000001</v>
      </c>
      <c r="AE68" s="2">
        <v>352.57299999999998</v>
      </c>
      <c r="AF68" s="2">
        <v>469.85899999999998</v>
      </c>
      <c r="AG68" s="2">
        <v>471.512</v>
      </c>
      <c r="AH68" s="2">
        <v>400.60599999999999</v>
      </c>
      <c r="AI68" s="2">
        <v>368.10700000000003</v>
      </c>
      <c r="AJ68" s="2">
        <v>467.29199999999997</v>
      </c>
      <c r="AK68" s="2">
        <v>467.82400000000001</v>
      </c>
      <c r="AL68" s="2">
        <v>433.86900000000003</v>
      </c>
      <c r="AM68" s="2">
        <v>511.37</v>
      </c>
      <c r="AN68" s="2">
        <v>8209</v>
      </c>
      <c r="AO68" s="2">
        <v>14090</v>
      </c>
      <c r="AP68" s="2">
        <v>13570</v>
      </c>
      <c r="AQ68" s="2">
        <v>10440</v>
      </c>
      <c r="AR68" s="2">
        <v>11120</v>
      </c>
      <c r="AS68" s="2">
        <v>13630</v>
      </c>
      <c r="AT68" s="2">
        <v>14750</v>
      </c>
      <c r="AU68" s="2">
        <v>17860</v>
      </c>
      <c r="AV68" s="2">
        <v>11240</v>
      </c>
      <c r="AW68" s="2">
        <v>15520</v>
      </c>
      <c r="AX68" s="2">
        <v>16560</v>
      </c>
      <c r="AY68" s="2">
        <v>13290</v>
      </c>
      <c r="AZ68" s="2">
        <v>14270</v>
      </c>
      <c r="BA68" s="2">
        <v>16660</v>
      </c>
      <c r="BB68" s="2">
        <v>13840</v>
      </c>
      <c r="BC68" s="2">
        <v>13120</v>
      </c>
      <c r="BD68" s="2">
        <v>15690</v>
      </c>
      <c r="BE68" s="3">
        <v>20.881</v>
      </c>
      <c r="BF68" s="3">
        <v>22.44</v>
      </c>
      <c r="BG68" s="3">
        <v>21.687000000000001</v>
      </c>
      <c r="BH68" s="3">
        <v>23.373000000000001</v>
      </c>
      <c r="BI68" s="3">
        <v>23.838999999999999</v>
      </c>
      <c r="BJ68" s="3">
        <v>26.27</v>
      </c>
      <c r="BK68" s="3">
        <v>27.202000000000002</v>
      </c>
      <c r="BL68" s="3">
        <v>28.577999999999999</v>
      </c>
      <c r="BM68" s="3">
        <v>23.122</v>
      </c>
      <c r="BN68" s="3">
        <v>27.030999999999999</v>
      </c>
      <c r="BO68" s="3">
        <v>28.207999999999998</v>
      </c>
      <c r="BP68" s="3">
        <v>23.18</v>
      </c>
      <c r="BQ68" s="3">
        <v>27.071999999999999</v>
      </c>
      <c r="BR68" s="3">
        <v>27.436</v>
      </c>
      <c r="BS68" s="3">
        <v>23.251999999999999</v>
      </c>
      <c r="BT68" s="3">
        <v>23.344999999999999</v>
      </c>
      <c r="BU68" s="3">
        <v>25.484999999999999</v>
      </c>
      <c r="BV68" s="3">
        <v>12.403</v>
      </c>
      <c r="BW68" s="3">
        <v>8.7159999999999993</v>
      </c>
      <c r="BX68" s="3">
        <v>8.9830000000000005</v>
      </c>
      <c r="BY68" s="3">
        <v>12.05</v>
      </c>
      <c r="BZ68" s="3">
        <v>12.324999999999999</v>
      </c>
      <c r="CA68" s="3">
        <v>10.218999999999999</v>
      </c>
      <c r="CB68" s="3">
        <v>9.4130000000000003</v>
      </c>
      <c r="CC68" s="3">
        <v>8.24</v>
      </c>
      <c r="CD68" s="3">
        <v>11.502000000000001</v>
      </c>
      <c r="CE68" s="3">
        <v>8.8330000000000002</v>
      </c>
      <c r="CF68" s="3">
        <v>8.468</v>
      </c>
      <c r="CG68" s="3">
        <v>11.85</v>
      </c>
      <c r="CH68" s="3">
        <v>11.026</v>
      </c>
      <c r="CI68" s="3">
        <v>9.9420000000000002</v>
      </c>
      <c r="CJ68" s="3">
        <v>12.260999999999999</v>
      </c>
      <c r="CK68" s="3">
        <v>11.928000000000001</v>
      </c>
      <c r="CL68" s="3">
        <v>9.5500000000000007</v>
      </c>
      <c r="CM68" s="3">
        <v>13.372</v>
      </c>
      <c r="CN68" s="3">
        <v>9.4830000000000005</v>
      </c>
      <c r="CO68" s="3">
        <v>8.9830000000000005</v>
      </c>
      <c r="CP68" s="3">
        <v>12.161</v>
      </c>
      <c r="CQ68" s="3">
        <v>11.628</v>
      </c>
      <c r="CR68" s="3">
        <v>10.121</v>
      </c>
      <c r="CS68" s="3">
        <v>9.4139999999999997</v>
      </c>
      <c r="CT68" s="3">
        <v>8.4949999999999992</v>
      </c>
      <c r="CU68" s="3">
        <v>11.215999999999999</v>
      </c>
      <c r="CV68" s="3">
        <v>8.359</v>
      </c>
      <c r="CW68" s="3">
        <v>8.8629999999999995</v>
      </c>
      <c r="CX68" s="3">
        <v>10.379</v>
      </c>
      <c r="CY68" s="3">
        <v>10.071</v>
      </c>
      <c r="CZ68" s="3">
        <v>8.6549999999999994</v>
      </c>
      <c r="DA68" s="3">
        <v>11.472</v>
      </c>
      <c r="DB68" s="3">
        <v>10.305999999999999</v>
      </c>
      <c r="DC68" s="3">
        <v>8.6300000000000008</v>
      </c>
      <c r="DD68" s="2">
        <v>9783</v>
      </c>
      <c r="DE68" s="2">
        <v>15870</v>
      </c>
      <c r="DF68" s="2">
        <v>14840</v>
      </c>
      <c r="DG68" s="2">
        <v>10810</v>
      </c>
      <c r="DH68" s="2">
        <v>11810</v>
      </c>
      <c r="DI68" s="2">
        <v>14360</v>
      </c>
      <c r="DJ68" s="2">
        <v>15890</v>
      </c>
      <c r="DK68" s="2">
        <v>18300</v>
      </c>
      <c r="DL68" s="2">
        <v>11580</v>
      </c>
      <c r="DM68" s="2">
        <v>16490</v>
      </c>
      <c r="DN68" s="2">
        <v>17210</v>
      </c>
      <c r="DO68" s="2">
        <v>12240</v>
      </c>
      <c r="DP68" s="2">
        <v>13460</v>
      </c>
      <c r="DQ68" s="2">
        <v>15470</v>
      </c>
      <c r="DR68" s="2">
        <v>14340</v>
      </c>
      <c r="DS68" s="2">
        <v>12820</v>
      </c>
      <c r="DT68" s="2">
        <v>15620</v>
      </c>
      <c r="DU68" s="3">
        <v>23.298999999999999</v>
      </c>
      <c r="DV68" s="3">
        <v>25.097999999999999</v>
      </c>
      <c r="DW68" s="3">
        <v>24.518000000000001</v>
      </c>
      <c r="DX68" s="3">
        <v>25.05</v>
      </c>
      <c r="DY68" s="3">
        <v>27.06</v>
      </c>
      <c r="DZ68" s="3">
        <v>29.452999999999999</v>
      </c>
      <c r="EA68" s="3">
        <v>30.530999999999999</v>
      </c>
      <c r="EB68" s="3">
        <v>31.7</v>
      </c>
      <c r="EC68" s="3">
        <v>24.654</v>
      </c>
      <c r="ED68" s="3">
        <v>30.169</v>
      </c>
      <c r="EE68" s="3">
        <v>30.545999999999999</v>
      </c>
      <c r="EF68" s="3">
        <v>24.690999999999999</v>
      </c>
      <c r="EG68" s="3">
        <v>28.184000000000001</v>
      </c>
      <c r="EH68" s="3">
        <v>30.702000000000002</v>
      </c>
      <c r="EI68" s="3">
        <v>25.84</v>
      </c>
      <c r="EJ68" s="3">
        <v>25.119</v>
      </c>
      <c r="EK68" s="3">
        <v>28.216999999999999</v>
      </c>
      <c r="EL68" s="2">
        <v>5665</v>
      </c>
      <c r="EM68" s="2">
        <v>6078</v>
      </c>
      <c r="EN68" s="2">
        <v>5816</v>
      </c>
      <c r="EO68" s="2">
        <v>5842</v>
      </c>
      <c r="EP68" s="2">
        <v>5963</v>
      </c>
      <c r="EQ68" s="2">
        <v>6337</v>
      </c>
      <c r="ER68" s="2">
        <v>6508</v>
      </c>
      <c r="ES68" s="2">
        <v>6649</v>
      </c>
      <c r="ET68" s="2">
        <v>5869</v>
      </c>
      <c r="EU68" s="2">
        <v>6489</v>
      </c>
      <c r="EV68" s="2">
        <v>6574</v>
      </c>
      <c r="EW68" s="2">
        <v>5789</v>
      </c>
      <c r="EX68" s="2">
        <v>6278</v>
      </c>
      <c r="EY68" s="2">
        <v>6336</v>
      </c>
      <c r="EZ68" s="2">
        <v>5903</v>
      </c>
      <c r="FA68" s="2">
        <v>5792</v>
      </c>
      <c r="FB68" s="2">
        <v>6169</v>
      </c>
      <c r="FC68" s="3">
        <v>7.29</v>
      </c>
      <c r="FD68" s="3">
        <v>7.6050000000000004</v>
      </c>
      <c r="FE68" s="3">
        <v>7.0359999999999996</v>
      </c>
      <c r="FF68" s="3">
        <v>6.9189999999999996</v>
      </c>
      <c r="FG68" s="3">
        <v>7.7009999999999996</v>
      </c>
      <c r="FH68" s="3">
        <v>7.0279999999999996</v>
      </c>
      <c r="FI68" s="3">
        <v>7.4349999999999996</v>
      </c>
      <c r="FJ68" s="3">
        <v>6.83</v>
      </c>
      <c r="FK68" s="3">
        <v>8.5020000000000007</v>
      </c>
      <c r="FL68" s="3">
        <v>10.038</v>
      </c>
      <c r="FM68" s="3">
        <v>7.7759999999999998</v>
      </c>
      <c r="FN68" s="3">
        <v>9.1989999999999998</v>
      </c>
      <c r="FO68" s="3">
        <v>7.0670000000000002</v>
      </c>
      <c r="FP68" s="3">
        <v>8.0559999999999992</v>
      </c>
      <c r="FQ68" s="3">
        <v>7.4969999999999999</v>
      </c>
      <c r="FR68" s="3">
        <v>9.923</v>
      </c>
      <c r="FS68" s="3">
        <v>10.289</v>
      </c>
    </row>
    <row r="69" spans="1:175">
      <c r="A69">
        <v>36</v>
      </c>
      <c r="B69">
        <v>4515</v>
      </c>
      <c r="C69">
        <v>302</v>
      </c>
      <c r="D69" s="4">
        <v>71</v>
      </c>
      <c r="E69" s="4">
        <v>23.9</v>
      </c>
      <c r="F69" s="2">
        <v>476.15199999999999</v>
      </c>
      <c r="G69" s="2">
        <v>544.47799999999995</v>
      </c>
      <c r="H69" s="2">
        <v>622.41899999999998</v>
      </c>
      <c r="I69" s="2">
        <v>465.65300000000002</v>
      </c>
      <c r="J69" s="2">
        <v>527.18200000000002</v>
      </c>
      <c r="K69" s="2">
        <v>544.42100000000005</v>
      </c>
      <c r="L69" s="2">
        <v>629.81299999999999</v>
      </c>
      <c r="M69" s="2">
        <v>657.76800000000003</v>
      </c>
      <c r="N69" s="2">
        <v>484.18900000000002</v>
      </c>
      <c r="O69" s="2">
        <v>564.25300000000004</v>
      </c>
      <c r="P69" s="2">
        <v>535.572</v>
      </c>
      <c r="Q69" s="2">
        <v>540.83399999999995</v>
      </c>
      <c r="R69" s="2">
        <v>533.79600000000005</v>
      </c>
      <c r="S69" s="2">
        <v>532.79700000000003</v>
      </c>
      <c r="T69" s="2">
        <v>563.69600000000003</v>
      </c>
      <c r="U69" s="2">
        <v>528.41800000000001</v>
      </c>
      <c r="V69" s="2">
        <v>508.20600000000002</v>
      </c>
      <c r="W69" s="2">
        <v>384.113</v>
      </c>
      <c r="X69" s="2">
        <v>417.67099999999999</v>
      </c>
      <c r="Y69" s="2">
        <v>530.88300000000004</v>
      </c>
      <c r="Z69" s="2">
        <v>344.38400000000001</v>
      </c>
      <c r="AA69" s="2">
        <v>449.66399999999999</v>
      </c>
      <c r="AB69" s="2">
        <v>421.07799999999997</v>
      </c>
      <c r="AC69" s="2">
        <v>490.50099999999998</v>
      </c>
      <c r="AD69" s="2">
        <v>529.50099999999998</v>
      </c>
      <c r="AE69" s="2">
        <v>335.74200000000002</v>
      </c>
      <c r="AF69" s="2">
        <v>404.06799999999998</v>
      </c>
      <c r="AG69" s="2">
        <v>398.98500000000001</v>
      </c>
      <c r="AH69" s="2">
        <v>392.64</v>
      </c>
      <c r="AI69" s="2">
        <v>417.262</v>
      </c>
      <c r="AJ69" s="2">
        <v>432.71199999999999</v>
      </c>
      <c r="AK69" s="2">
        <v>468.41199999999998</v>
      </c>
      <c r="AL69" s="2">
        <v>406.036</v>
      </c>
      <c r="AM69" s="2">
        <v>395.14299999999997</v>
      </c>
      <c r="AN69" s="2">
        <v>10970</v>
      </c>
      <c r="AO69" s="2">
        <v>13160</v>
      </c>
      <c r="AP69" s="2">
        <v>14700</v>
      </c>
      <c r="AQ69" s="2">
        <v>11530</v>
      </c>
      <c r="AR69" s="2">
        <v>13020</v>
      </c>
      <c r="AS69" s="2">
        <v>15350</v>
      </c>
      <c r="AT69" s="2">
        <v>18100</v>
      </c>
      <c r="AU69" s="2">
        <v>19790</v>
      </c>
      <c r="AV69" s="2">
        <v>10720</v>
      </c>
      <c r="AW69" s="2">
        <v>14060</v>
      </c>
      <c r="AX69" s="2">
        <v>14490</v>
      </c>
      <c r="AY69" s="2">
        <v>9721</v>
      </c>
      <c r="AZ69" s="2">
        <v>11040</v>
      </c>
      <c r="BA69" s="2">
        <v>11280</v>
      </c>
      <c r="BB69" s="2">
        <v>14080</v>
      </c>
      <c r="BC69" s="2">
        <v>12880</v>
      </c>
      <c r="BD69" s="2">
        <v>12280</v>
      </c>
      <c r="BE69" s="3">
        <v>24.244</v>
      </c>
      <c r="BF69" s="3">
        <v>25.51</v>
      </c>
      <c r="BG69" s="3">
        <v>24.375</v>
      </c>
      <c r="BH69" s="3">
        <v>24.463999999999999</v>
      </c>
      <c r="BI69" s="3">
        <v>24.943999999999999</v>
      </c>
      <c r="BJ69" s="3">
        <v>29.795000000000002</v>
      </c>
      <c r="BK69" s="3">
        <v>30.771000000000001</v>
      </c>
      <c r="BL69" s="3">
        <v>32.082000000000001</v>
      </c>
      <c r="BM69" s="3">
        <v>23.721</v>
      </c>
      <c r="BN69" s="3">
        <v>27.213999999999999</v>
      </c>
      <c r="BO69" s="3">
        <v>29.213999999999999</v>
      </c>
      <c r="BP69" s="3">
        <v>18.98</v>
      </c>
      <c r="BQ69" s="3">
        <v>22.14</v>
      </c>
      <c r="BR69" s="3">
        <v>22.46</v>
      </c>
      <c r="BS69" s="3">
        <v>26.431999999999999</v>
      </c>
      <c r="BT69" s="3">
        <v>24.295999999999999</v>
      </c>
      <c r="BU69" s="3">
        <v>24.638000000000002</v>
      </c>
      <c r="BV69" s="3">
        <v>11.361000000000001</v>
      </c>
      <c r="BW69" s="3">
        <v>9.7249999999999996</v>
      </c>
      <c r="BX69" s="3">
        <v>9.2050000000000001</v>
      </c>
      <c r="BY69" s="3">
        <v>12.833</v>
      </c>
      <c r="BZ69" s="3">
        <v>11.297000000000001</v>
      </c>
      <c r="CA69" s="3">
        <v>8.8019999999999996</v>
      </c>
      <c r="CB69" s="3">
        <v>7.8440000000000003</v>
      </c>
      <c r="CC69" s="3">
        <v>7.2220000000000004</v>
      </c>
      <c r="CD69" s="3">
        <v>12.88</v>
      </c>
      <c r="CE69" s="3">
        <v>10.445</v>
      </c>
      <c r="CF69" s="3">
        <v>9.8109999999999999</v>
      </c>
      <c r="CG69" s="3">
        <v>13.474</v>
      </c>
      <c r="CH69" s="3">
        <v>11.987</v>
      </c>
      <c r="CI69" s="3">
        <v>11.478999999999999</v>
      </c>
      <c r="CJ69" s="3">
        <v>9.61</v>
      </c>
      <c r="CK69" s="3">
        <v>12.848000000000001</v>
      </c>
      <c r="CL69" s="3">
        <v>12.321</v>
      </c>
      <c r="CM69" s="3">
        <v>11.676</v>
      </c>
      <c r="CN69" s="3">
        <v>9.9359999999999999</v>
      </c>
      <c r="CO69" s="3">
        <v>10.351000000000001</v>
      </c>
      <c r="CP69" s="3">
        <v>12.307</v>
      </c>
      <c r="CQ69" s="3">
        <v>10.86</v>
      </c>
      <c r="CR69" s="3">
        <v>8.8409999999999993</v>
      </c>
      <c r="CS69" s="3">
        <v>7.9039999999999999</v>
      </c>
      <c r="CT69" s="3">
        <v>7.6890000000000001</v>
      </c>
      <c r="CU69" s="3">
        <v>12.593999999999999</v>
      </c>
      <c r="CV69" s="3">
        <v>10.327999999999999</v>
      </c>
      <c r="CW69" s="3">
        <v>9.7050000000000001</v>
      </c>
      <c r="CX69" s="3">
        <v>12.946999999999999</v>
      </c>
      <c r="CY69" s="3">
        <v>11.877000000000001</v>
      </c>
      <c r="CZ69" s="3">
        <v>11.491</v>
      </c>
      <c r="DA69" s="3">
        <v>9.6180000000000003</v>
      </c>
      <c r="DB69" s="3">
        <v>11.491</v>
      </c>
      <c r="DC69" s="3">
        <v>11.516999999999999</v>
      </c>
      <c r="DD69" s="2">
        <v>11900</v>
      </c>
      <c r="DE69" s="2">
        <v>14210</v>
      </c>
      <c r="DF69" s="2">
        <v>16540</v>
      </c>
      <c r="DG69" s="2">
        <v>10710</v>
      </c>
      <c r="DH69" s="2">
        <v>12880</v>
      </c>
      <c r="DI69" s="2">
        <v>15800</v>
      </c>
      <c r="DJ69" s="2">
        <v>18380</v>
      </c>
      <c r="DK69" s="2">
        <v>19900</v>
      </c>
      <c r="DL69" s="2">
        <v>11350</v>
      </c>
      <c r="DM69" s="2">
        <v>15240</v>
      </c>
      <c r="DN69" s="2">
        <v>15440</v>
      </c>
      <c r="DO69" s="2">
        <v>10910</v>
      </c>
      <c r="DP69" s="2">
        <v>12500</v>
      </c>
      <c r="DQ69" s="2">
        <v>12610</v>
      </c>
      <c r="DR69" s="2">
        <v>15090</v>
      </c>
      <c r="DS69" s="2">
        <v>12170</v>
      </c>
      <c r="DT69" s="2">
        <v>12300</v>
      </c>
      <c r="DU69" s="3">
        <v>27.404</v>
      </c>
      <c r="DV69" s="3">
        <v>28.274000000000001</v>
      </c>
      <c r="DW69" s="3">
        <v>28.81</v>
      </c>
      <c r="DX69" s="3">
        <v>24.204999999999998</v>
      </c>
      <c r="DY69" s="3">
        <v>25.338999999999999</v>
      </c>
      <c r="DZ69" s="3">
        <v>31.466999999999999</v>
      </c>
      <c r="EA69" s="3">
        <v>32.24</v>
      </c>
      <c r="EB69" s="3">
        <v>34.472999999999999</v>
      </c>
      <c r="EC69" s="3">
        <v>26.539000000000001</v>
      </c>
      <c r="ED69" s="3">
        <v>29.561</v>
      </c>
      <c r="EE69" s="3">
        <v>31.236000000000001</v>
      </c>
      <c r="EF69" s="3">
        <v>19.888000000000002</v>
      </c>
      <c r="EG69" s="3">
        <v>23.791</v>
      </c>
      <c r="EH69" s="3">
        <v>24.841999999999999</v>
      </c>
      <c r="EI69" s="3">
        <v>28.724</v>
      </c>
      <c r="EJ69" s="3">
        <v>24.312000000000001</v>
      </c>
      <c r="EK69" s="3">
        <v>24.994</v>
      </c>
      <c r="EL69" s="2">
        <v>6082</v>
      </c>
      <c r="EM69" s="2">
        <v>6356</v>
      </c>
      <c r="EN69" s="2">
        <v>6252</v>
      </c>
      <c r="EO69" s="2">
        <v>5854</v>
      </c>
      <c r="EP69" s="2">
        <v>6012</v>
      </c>
      <c r="EQ69" s="2">
        <v>6749</v>
      </c>
      <c r="ER69" s="2">
        <v>6928</v>
      </c>
      <c r="ES69" s="2">
        <v>7028</v>
      </c>
      <c r="ET69" s="2">
        <v>5964</v>
      </c>
      <c r="EU69" s="2">
        <v>6489</v>
      </c>
      <c r="EV69" s="2">
        <v>6727</v>
      </c>
      <c r="EW69" s="2">
        <v>5415</v>
      </c>
      <c r="EX69" s="2">
        <v>5845</v>
      </c>
      <c r="EY69" s="2">
        <v>5860</v>
      </c>
      <c r="EZ69" s="2">
        <v>6306</v>
      </c>
      <c r="FA69" s="2">
        <v>5859</v>
      </c>
      <c r="FB69" s="2">
        <v>5981</v>
      </c>
      <c r="FC69" s="3">
        <v>6.6289999999999996</v>
      </c>
      <c r="FD69" s="3">
        <v>6.4370000000000003</v>
      </c>
      <c r="FE69" s="3">
        <v>6.6040000000000001</v>
      </c>
      <c r="FF69" s="3">
        <v>6.633</v>
      </c>
      <c r="FG69" s="3">
        <v>8.5690000000000008</v>
      </c>
      <c r="FH69" s="3">
        <v>6.516</v>
      </c>
      <c r="FI69" s="3">
        <v>6.6239999999999997</v>
      </c>
      <c r="FJ69" s="3">
        <v>6.4710000000000001</v>
      </c>
      <c r="FK69" s="3">
        <v>6.4409999999999998</v>
      </c>
      <c r="FL69" s="3">
        <v>6.9950000000000001</v>
      </c>
      <c r="FM69" s="3">
        <v>6.5119999999999996</v>
      </c>
      <c r="FN69" s="3">
        <v>9.0630000000000006</v>
      </c>
      <c r="FO69" s="3">
        <v>8.1470000000000002</v>
      </c>
      <c r="FP69" s="3">
        <v>7.923</v>
      </c>
      <c r="FQ69" s="3">
        <v>7.9359999999999999</v>
      </c>
      <c r="FR69" s="3">
        <v>7.6189999999999998</v>
      </c>
      <c r="FS69" s="3">
        <v>7.4130000000000003</v>
      </c>
    </row>
    <row r="70" spans="1:175">
      <c r="A70">
        <v>37</v>
      </c>
      <c r="B70">
        <v>4515</v>
      </c>
      <c r="C70">
        <v>302</v>
      </c>
      <c r="D70" s="4">
        <v>63</v>
      </c>
      <c r="E70" s="4">
        <v>22.4</v>
      </c>
      <c r="F70" s="2">
        <v>482.38</v>
      </c>
      <c r="G70" s="2">
        <v>581.779</v>
      </c>
      <c r="H70" s="2">
        <v>645.66499999999996</v>
      </c>
      <c r="I70" s="2">
        <v>499.13099999999997</v>
      </c>
      <c r="J70" s="2">
        <v>500.40899999999999</v>
      </c>
      <c r="K70" s="2">
        <v>641.52</v>
      </c>
      <c r="L70" s="2">
        <v>582.83399999999995</v>
      </c>
      <c r="M70" s="2">
        <v>631.99300000000005</v>
      </c>
      <c r="N70" s="2">
        <v>525.40700000000004</v>
      </c>
      <c r="O70" s="2">
        <v>566.90700000000004</v>
      </c>
      <c r="P70" s="2">
        <v>655.28499999999997</v>
      </c>
      <c r="Q70" s="2">
        <v>555.23900000000003</v>
      </c>
      <c r="R70" s="2">
        <v>528.71900000000005</v>
      </c>
      <c r="S70" s="2">
        <v>570.48900000000003</v>
      </c>
      <c r="T70" s="2">
        <v>479.84</v>
      </c>
      <c r="U70" s="2">
        <v>496.80099999999999</v>
      </c>
      <c r="V70" s="2">
        <v>545.5</v>
      </c>
      <c r="W70" s="2">
        <v>341.7</v>
      </c>
      <c r="X70" s="2">
        <v>410.35399999999998</v>
      </c>
      <c r="Y70" s="2">
        <v>521.64200000000005</v>
      </c>
      <c r="Z70" s="2">
        <v>386.39100000000002</v>
      </c>
      <c r="AA70" s="2">
        <v>358.50700000000001</v>
      </c>
      <c r="AB70" s="2">
        <v>500.72800000000001</v>
      </c>
      <c r="AC70" s="2">
        <v>401.02699999999999</v>
      </c>
      <c r="AD70" s="2">
        <v>460.11700000000002</v>
      </c>
      <c r="AE70" s="2">
        <v>368.94400000000002</v>
      </c>
      <c r="AF70" s="2">
        <v>442.86700000000002</v>
      </c>
      <c r="AG70" s="2">
        <v>523.51199999999994</v>
      </c>
      <c r="AH70" s="2">
        <v>383.483</v>
      </c>
      <c r="AI70" s="2">
        <v>373.80099999999999</v>
      </c>
      <c r="AJ70" s="2">
        <v>418.34</v>
      </c>
      <c r="AK70" s="2">
        <v>308.56599999999997</v>
      </c>
      <c r="AL70" s="2">
        <v>349.43900000000002</v>
      </c>
      <c r="AM70" s="2">
        <v>395.02199999999999</v>
      </c>
      <c r="AN70" s="2">
        <v>11320</v>
      </c>
      <c r="AO70" s="2">
        <v>14700</v>
      </c>
      <c r="AP70" s="2">
        <v>17240</v>
      </c>
      <c r="AQ70" s="2">
        <v>11500</v>
      </c>
      <c r="AR70" s="2">
        <v>12500</v>
      </c>
      <c r="AS70" s="2">
        <v>16650</v>
      </c>
      <c r="AT70" s="2">
        <v>14610</v>
      </c>
      <c r="AU70" s="2">
        <v>16690</v>
      </c>
      <c r="AV70" s="2">
        <v>11740</v>
      </c>
      <c r="AW70" s="2">
        <v>15190</v>
      </c>
      <c r="AX70" s="2">
        <v>18240</v>
      </c>
      <c r="AY70" s="2">
        <v>11310</v>
      </c>
      <c r="AZ70" s="2">
        <v>11470</v>
      </c>
      <c r="BA70" s="2">
        <v>13410</v>
      </c>
      <c r="BB70" s="2">
        <v>8777</v>
      </c>
      <c r="BC70" s="2">
        <v>10750</v>
      </c>
      <c r="BD70" s="2">
        <v>11660</v>
      </c>
      <c r="BE70" s="3">
        <v>24.533999999999999</v>
      </c>
      <c r="BF70" s="3">
        <v>25.007999999999999</v>
      </c>
      <c r="BG70" s="3">
        <v>25.347999999999999</v>
      </c>
      <c r="BH70" s="3">
        <v>23.922999999999998</v>
      </c>
      <c r="BI70" s="3">
        <v>26.029</v>
      </c>
      <c r="BJ70" s="3">
        <v>26.001999999999999</v>
      </c>
      <c r="BK70" s="3">
        <v>26.350999999999999</v>
      </c>
      <c r="BL70" s="3">
        <v>27.277000000000001</v>
      </c>
      <c r="BM70" s="3">
        <v>23.26</v>
      </c>
      <c r="BN70" s="3">
        <v>27.379000000000001</v>
      </c>
      <c r="BO70" s="3">
        <v>28.981000000000002</v>
      </c>
      <c r="BP70" s="3">
        <v>21.388999999999999</v>
      </c>
      <c r="BQ70" s="3">
        <v>23.431000000000001</v>
      </c>
      <c r="BR70" s="3">
        <v>25.68</v>
      </c>
      <c r="BS70" s="3">
        <v>20.437000000000001</v>
      </c>
      <c r="BT70" s="3">
        <v>22.785</v>
      </c>
      <c r="BU70" s="3">
        <v>23.344000000000001</v>
      </c>
      <c r="BV70" s="3">
        <v>11.423999999999999</v>
      </c>
      <c r="BW70" s="3">
        <v>9.5350000000000001</v>
      </c>
      <c r="BX70" s="3">
        <v>9.2469999999999999</v>
      </c>
      <c r="BY70" s="3">
        <v>11.802</v>
      </c>
      <c r="BZ70" s="3">
        <v>10.846</v>
      </c>
      <c r="CA70" s="3">
        <v>8.6460000000000008</v>
      </c>
      <c r="CB70" s="3">
        <v>9.5239999999999991</v>
      </c>
      <c r="CC70" s="3">
        <v>8.7949999999999999</v>
      </c>
      <c r="CD70" s="3">
        <v>11.577999999999999</v>
      </c>
      <c r="CE70" s="3">
        <v>9.3480000000000008</v>
      </c>
      <c r="CF70" s="3">
        <v>8.0589999999999993</v>
      </c>
      <c r="CG70" s="3">
        <v>12.871</v>
      </c>
      <c r="CH70" s="3">
        <v>11.316000000000001</v>
      </c>
      <c r="CI70" s="3">
        <v>10.496</v>
      </c>
      <c r="CJ70" s="3">
        <v>14.765000000000001</v>
      </c>
      <c r="CK70" s="3">
        <v>12.807</v>
      </c>
      <c r="CL70" s="3">
        <v>11.839</v>
      </c>
      <c r="CM70" s="3">
        <v>12.065</v>
      </c>
      <c r="CN70" s="3">
        <v>9.3179999999999996</v>
      </c>
      <c r="CO70" s="3">
        <v>8.7159999999999993</v>
      </c>
      <c r="CP70" s="3">
        <v>12.41</v>
      </c>
      <c r="CQ70" s="3">
        <v>11.103</v>
      </c>
      <c r="CR70" s="3">
        <v>7.9690000000000003</v>
      </c>
      <c r="CS70" s="3">
        <v>10.086</v>
      </c>
      <c r="CT70" s="3">
        <v>9.4550000000000001</v>
      </c>
      <c r="CU70" s="3">
        <v>11.571999999999999</v>
      </c>
      <c r="CV70" s="3">
        <v>8.6329999999999991</v>
      </c>
      <c r="CW70" s="3">
        <v>8.2550000000000008</v>
      </c>
      <c r="CX70" s="3">
        <v>12.319000000000001</v>
      </c>
      <c r="CY70" s="3">
        <v>11.569000000000001</v>
      </c>
      <c r="CZ70" s="3">
        <v>10.866</v>
      </c>
      <c r="DA70" s="3">
        <v>13.907</v>
      </c>
      <c r="DB70" s="3">
        <v>12.116</v>
      </c>
      <c r="DC70" s="3">
        <v>11.923999999999999</v>
      </c>
      <c r="DD70" s="2">
        <v>11970</v>
      </c>
      <c r="DE70" s="2">
        <v>14450</v>
      </c>
      <c r="DF70" s="2">
        <v>16020</v>
      </c>
      <c r="DG70" s="2">
        <v>12160</v>
      </c>
      <c r="DH70" s="2">
        <v>13080</v>
      </c>
      <c r="DI70" s="2">
        <v>16440</v>
      </c>
      <c r="DJ70" s="2">
        <v>15640</v>
      </c>
      <c r="DK70" s="2">
        <v>17190</v>
      </c>
      <c r="DL70" s="2">
        <v>12200</v>
      </c>
      <c r="DM70" s="2">
        <v>15380</v>
      </c>
      <c r="DN70" s="2">
        <v>18290</v>
      </c>
      <c r="DO70" s="2">
        <v>12380</v>
      </c>
      <c r="DP70" s="2">
        <v>12910</v>
      </c>
      <c r="DQ70" s="2">
        <v>15180</v>
      </c>
      <c r="DR70" s="2">
        <v>9914</v>
      </c>
      <c r="DS70" s="2">
        <v>11470</v>
      </c>
      <c r="DT70" s="2">
        <v>13460</v>
      </c>
      <c r="DU70" s="3">
        <v>27.117999999999999</v>
      </c>
      <c r="DV70" s="3">
        <v>25.835000000000001</v>
      </c>
      <c r="DW70" s="3">
        <v>27.466000000000001</v>
      </c>
      <c r="DX70" s="3">
        <v>24.46</v>
      </c>
      <c r="DY70" s="3">
        <v>27.303999999999998</v>
      </c>
      <c r="DZ70" s="3">
        <v>28.859000000000002</v>
      </c>
      <c r="EA70" s="3">
        <v>28.298999999999999</v>
      </c>
      <c r="EB70" s="3">
        <v>30.132999999999999</v>
      </c>
      <c r="EC70" s="3">
        <v>24.568999999999999</v>
      </c>
      <c r="ED70" s="3">
        <v>29.100999999999999</v>
      </c>
      <c r="EE70" s="3">
        <v>30.623000000000001</v>
      </c>
      <c r="EF70" s="3">
        <v>25.263999999999999</v>
      </c>
      <c r="EG70" s="3">
        <v>26.306999999999999</v>
      </c>
      <c r="EH70" s="3">
        <v>28.777999999999999</v>
      </c>
      <c r="EI70" s="3">
        <v>23.632000000000001</v>
      </c>
      <c r="EJ70" s="3">
        <v>24.588999999999999</v>
      </c>
      <c r="EK70" s="3">
        <v>26.975999999999999</v>
      </c>
      <c r="EL70" s="2">
        <v>6062</v>
      </c>
      <c r="EM70" s="2">
        <v>6149</v>
      </c>
      <c r="EN70" s="2">
        <v>6081</v>
      </c>
      <c r="EO70" s="2">
        <v>5902</v>
      </c>
      <c r="EP70" s="2">
        <v>6229</v>
      </c>
      <c r="EQ70" s="2">
        <v>6295</v>
      </c>
      <c r="ER70" s="2">
        <v>6381</v>
      </c>
      <c r="ES70" s="2">
        <v>6501</v>
      </c>
      <c r="ET70" s="2">
        <v>5871</v>
      </c>
      <c r="EU70" s="2">
        <v>6432</v>
      </c>
      <c r="EV70" s="2">
        <v>6622</v>
      </c>
      <c r="EW70" s="2">
        <v>5747</v>
      </c>
      <c r="EX70" s="2">
        <v>5967</v>
      </c>
      <c r="EY70" s="2">
        <v>6317</v>
      </c>
      <c r="EZ70" s="2">
        <v>5516</v>
      </c>
      <c r="FA70" s="2">
        <v>5781</v>
      </c>
      <c r="FB70" s="2">
        <v>5987</v>
      </c>
      <c r="FC70" s="3">
        <v>6.2110000000000003</v>
      </c>
      <c r="FD70" s="3">
        <v>7.6680000000000001</v>
      </c>
      <c r="FE70" s="3">
        <v>8.5719999999999992</v>
      </c>
      <c r="FF70" s="3">
        <v>7.4130000000000003</v>
      </c>
      <c r="FG70" s="3">
        <v>6.9349999999999996</v>
      </c>
      <c r="FH70" s="3">
        <v>9.6809999999999992</v>
      </c>
      <c r="FI70" s="3">
        <v>7.02</v>
      </c>
      <c r="FJ70" s="3">
        <v>6.8890000000000002</v>
      </c>
      <c r="FK70" s="3">
        <v>7.6109999999999998</v>
      </c>
      <c r="FL70" s="3">
        <v>9.1780000000000008</v>
      </c>
      <c r="FM70" s="3">
        <v>8.3409999999999993</v>
      </c>
      <c r="FN70" s="3">
        <v>7.0449999999999999</v>
      </c>
      <c r="FO70" s="3">
        <v>7.4829999999999997</v>
      </c>
      <c r="FP70" s="3">
        <v>7.24</v>
      </c>
      <c r="FQ70" s="3">
        <v>6.8209999999999997</v>
      </c>
      <c r="FR70" s="3">
        <v>7.6559999999999997</v>
      </c>
      <c r="FS70" s="3">
        <v>7.2560000000000002</v>
      </c>
    </row>
    <row r="71" spans="1:175">
      <c r="A71">
        <v>38</v>
      </c>
      <c r="B71">
        <v>4515</v>
      </c>
      <c r="C71">
        <v>302</v>
      </c>
      <c r="D71" s="4">
        <v>68</v>
      </c>
      <c r="E71" s="4">
        <v>24.1</v>
      </c>
      <c r="F71" s="2">
        <v>535.47299999999996</v>
      </c>
      <c r="G71" s="2">
        <v>708.50099999999998</v>
      </c>
      <c r="H71" s="2">
        <v>604.11699999999996</v>
      </c>
      <c r="I71" s="2">
        <v>440.47399999999999</v>
      </c>
      <c r="J71" s="2">
        <v>483.41199999999998</v>
      </c>
      <c r="K71" s="2">
        <v>523.08399999999995</v>
      </c>
      <c r="L71" s="2">
        <v>580.01499999999999</v>
      </c>
      <c r="M71" s="2">
        <v>603.04899999999998</v>
      </c>
      <c r="N71" s="2">
        <v>537.00099999999998</v>
      </c>
      <c r="O71" s="2">
        <v>579.95000000000005</v>
      </c>
      <c r="P71" s="2">
        <v>606.90300000000002</v>
      </c>
      <c r="Q71" s="2">
        <v>525.48299999999995</v>
      </c>
      <c r="R71" s="2">
        <v>555.98099999999999</v>
      </c>
      <c r="S71" s="2">
        <v>624.92600000000004</v>
      </c>
      <c r="T71" s="2">
        <v>490.14800000000002</v>
      </c>
      <c r="U71" s="2">
        <v>541.904</v>
      </c>
      <c r="V71" s="2">
        <v>558.31399999999996</v>
      </c>
      <c r="W71" s="2">
        <v>454.15600000000001</v>
      </c>
      <c r="X71" s="2">
        <v>606.54899999999998</v>
      </c>
      <c r="Y71" s="2">
        <v>554.67700000000002</v>
      </c>
      <c r="Z71" s="2">
        <v>382.50700000000001</v>
      </c>
      <c r="AA71" s="2">
        <v>407.78</v>
      </c>
      <c r="AB71" s="2">
        <v>424.53699999999998</v>
      </c>
      <c r="AC71" s="2">
        <v>472.74799999999999</v>
      </c>
      <c r="AD71" s="2">
        <v>501.99299999999999</v>
      </c>
      <c r="AE71" s="2">
        <v>409.40100000000001</v>
      </c>
      <c r="AF71" s="2">
        <v>450.54399999999998</v>
      </c>
      <c r="AG71" s="2">
        <v>494.351</v>
      </c>
      <c r="AH71" s="2">
        <v>400.798</v>
      </c>
      <c r="AI71" s="2">
        <v>427.173</v>
      </c>
      <c r="AJ71" s="2">
        <v>534.36900000000003</v>
      </c>
      <c r="AK71" s="2">
        <v>387.11799999999999</v>
      </c>
      <c r="AL71" s="2">
        <v>429.23599999999999</v>
      </c>
      <c r="AM71" s="2">
        <v>455.06200000000001</v>
      </c>
      <c r="AN71" s="2">
        <v>13370</v>
      </c>
      <c r="AO71" s="2">
        <v>16790</v>
      </c>
      <c r="AP71" s="2">
        <v>14330</v>
      </c>
      <c r="AQ71" s="2">
        <v>9220</v>
      </c>
      <c r="AR71" s="2">
        <v>10640</v>
      </c>
      <c r="AS71" s="2">
        <v>14050</v>
      </c>
      <c r="AT71" s="2">
        <v>16020</v>
      </c>
      <c r="AU71" s="2">
        <v>17440</v>
      </c>
      <c r="AV71" s="2">
        <v>13340</v>
      </c>
      <c r="AW71" s="2">
        <v>14700</v>
      </c>
      <c r="AX71" s="2">
        <v>16370</v>
      </c>
      <c r="AY71" s="2">
        <v>9766</v>
      </c>
      <c r="AZ71" s="2">
        <v>14220</v>
      </c>
      <c r="BA71" s="2">
        <v>17650</v>
      </c>
      <c r="BB71" s="2">
        <v>8247</v>
      </c>
      <c r="BC71" s="2">
        <v>11670</v>
      </c>
      <c r="BD71" s="2">
        <v>11900</v>
      </c>
      <c r="BE71" s="3">
        <v>25.635000000000002</v>
      </c>
      <c r="BF71" s="3">
        <v>23.332000000000001</v>
      </c>
      <c r="BG71" s="3">
        <v>23.716999999999999</v>
      </c>
      <c r="BH71" s="3">
        <v>22.7</v>
      </c>
      <c r="BI71" s="3">
        <v>24.172999999999998</v>
      </c>
      <c r="BJ71" s="3">
        <v>28.552</v>
      </c>
      <c r="BK71" s="3">
        <v>29.994</v>
      </c>
      <c r="BL71" s="3">
        <v>30.934000000000001</v>
      </c>
      <c r="BM71" s="3">
        <v>26.538</v>
      </c>
      <c r="BN71" s="3">
        <v>27.491</v>
      </c>
      <c r="BO71" s="3">
        <v>28.46</v>
      </c>
      <c r="BP71" s="3">
        <v>20.91</v>
      </c>
      <c r="BQ71" s="3">
        <v>26.863</v>
      </c>
      <c r="BR71" s="3">
        <v>29.064</v>
      </c>
      <c r="BS71" s="3">
        <v>18.420999999999999</v>
      </c>
      <c r="BT71" s="3">
        <v>22.327000000000002</v>
      </c>
      <c r="BU71" s="3">
        <v>21.638000000000002</v>
      </c>
      <c r="BV71" s="3">
        <v>11.019</v>
      </c>
      <c r="BW71" s="3">
        <v>8.4350000000000005</v>
      </c>
      <c r="BX71" s="3">
        <v>10.699</v>
      </c>
      <c r="BY71" s="3">
        <v>12.727</v>
      </c>
      <c r="BZ71" s="3">
        <v>11.8</v>
      </c>
      <c r="CA71" s="3">
        <v>9.327</v>
      </c>
      <c r="CB71" s="3">
        <v>8.1709999999999994</v>
      </c>
      <c r="CC71" s="3">
        <v>8.3480000000000008</v>
      </c>
      <c r="CD71" s="3">
        <v>10.372999999999999</v>
      </c>
      <c r="CE71" s="3">
        <v>9.9939999999999998</v>
      </c>
      <c r="CF71" s="3">
        <v>8.7479999999999993</v>
      </c>
      <c r="CG71" s="3">
        <v>13.105</v>
      </c>
      <c r="CH71" s="3">
        <v>10.141</v>
      </c>
      <c r="CI71" s="3">
        <v>8.5239999999999991</v>
      </c>
      <c r="CJ71" s="3">
        <v>14.675000000000001</v>
      </c>
      <c r="CK71" s="3">
        <v>11.901</v>
      </c>
      <c r="CL71" s="3">
        <v>11.548</v>
      </c>
      <c r="CM71" s="3">
        <v>10.956</v>
      </c>
      <c r="CN71" s="3">
        <v>7.8680000000000003</v>
      </c>
      <c r="CO71" s="3">
        <v>10.388999999999999</v>
      </c>
      <c r="CP71" s="3">
        <v>12.984999999999999</v>
      </c>
      <c r="CQ71" s="3">
        <v>11.291</v>
      </c>
      <c r="CR71" s="3">
        <v>9.2279999999999998</v>
      </c>
      <c r="CS71" s="3">
        <v>7.992</v>
      </c>
      <c r="CT71" s="3">
        <v>7.806</v>
      </c>
      <c r="CU71" s="3">
        <v>10.571</v>
      </c>
      <c r="CV71" s="3">
        <v>9.6920000000000002</v>
      </c>
      <c r="CW71" s="3">
        <v>8.8379999999999992</v>
      </c>
      <c r="CX71" s="3">
        <v>12.75</v>
      </c>
      <c r="CY71" s="3">
        <v>10.045999999999999</v>
      </c>
      <c r="CZ71" s="3">
        <v>7.5970000000000004</v>
      </c>
      <c r="DA71" s="3">
        <v>13.901</v>
      </c>
      <c r="DB71" s="3">
        <v>11.414</v>
      </c>
      <c r="DC71" s="3">
        <v>11.196999999999999</v>
      </c>
      <c r="DD71" s="2">
        <v>14330</v>
      </c>
      <c r="DE71" s="2">
        <v>17320</v>
      </c>
      <c r="DF71" s="2">
        <v>15230</v>
      </c>
      <c r="DG71" s="2">
        <v>10270</v>
      </c>
      <c r="DH71" s="2">
        <v>12090</v>
      </c>
      <c r="DI71" s="2">
        <v>15000</v>
      </c>
      <c r="DJ71" s="2">
        <v>16910</v>
      </c>
      <c r="DK71" s="2">
        <v>18000</v>
      </c>
      <c r="DL71" s="2">
        <v>14190</v>
      </c>
      <c r="DM71" s="2">
        <v>15980</v>
      </c>
      <c r="DN71" s="2">
        <v>17090</v>
      </c>
      <c r="DO71" s="2">
        <v>11410</v>
      </c>
      <c r="DP71" s="2">
        <v>14760</v>
      </c>
      <c r="DQ71" s="2">
        <v>17640</v>
      </c>
      <c r="DR71" s="2">
        <v>9376</v>
      </c>
      <c r="DS71" s="2">
        <v>12590</v>
      </c>
      <c r="DT71" s="2">
        <v>12690</v>
      </c>
      <c r="DU71" s="3">
        <v>30.155000000000001</v>
      </c>
      <c r="DV71" s="3">
        <v>27.838000000000001</v>
      </c>
      <c r="DW71" s="3">
        <v>28.395</v>
      </c>
      <c r="DX71" s="3">
        <v>25.54</v>
      </c>
      <c r="DY71" s="3">
        <v>28.62</v>
      </c>
      <c r="DZ71" s="3">
        <v>32.698999999999998</v>
      </c>
      <c r="EA71" s="3">
        <v>33.564999999999998</v>
      </c>
      <c r="EB71" s="3">
        <v>35.228000000000002</v>
      </c>
      <c r="EC71" s="3">
        <v>28.74</v>
      </c>
      <c r="ED71" s="3">
        <v>30.672999999999998</v>
      </c>
      <c r="EE71" s="3">
        <v>31.277000000000001</v>
      </c>
      <c r="EF71" s="3">
        <v>24.259</v>
      </c>
      <c r="EG71" s="3">
        <v>29.103999999999999</v>
      </c>
      <c r="EH71" s="3">
        <v>32.161999999999999</v>
      </c>
      <c r="EI71" s="3">
        <v>22.093</v>
      </c>
      <c r="EJ71" s="3">
        <v>24.783999999999999</v>
      </c>
      <c r="EK71" s="3">
        <v>24.298999999999999</v>
      </c>
      <c r="EL71" s="2">
        <v>6241</v>
      </c>
      <c r="EM71" s="2">
        <v>6041</v>
      </c>
      <c r="EN71" s="2">
        <v>5962</v>
      </c>
      <c r="EO71" s="2">
        <v>5784</v>
      </c>
      <c r="EP71" s="2">
        <v>6089</v>
      </c>
      <c r="EQ71" s="2">
        <v>6611</v>
      </c>
      <c r="ER71" s="2">
        <v>6831</v>
      </c>
      <c r="ES71" s="2">
        <v>6880</v>
      </c>
      <c r="ET71" s="2">
        <v>6390</v>
      </c>
      <c r="EU71" s="2">
        <v>6568</v>
      </c>
      <c r="EV71" s="2">
        <v>6605</v>
      </c>
      <c r="EW71" s="2">
        <v>5733</v>
      </c>
      <c r="EX71" s="2">
        <v>6355</v>
      </c>
      <c r="EY71" s="2">
        <v>6671</v>
      </c>
      <c r="EZ71" s="2">
        <v>5251</v>
      </c>
      <c r="FA71" s="2">
        <v>5760</v>
      </c>
      <c r="FB71" s="2">
        <v>5687</v>
      </c>
      <c r="FC71" s="3">
        <v>6.1340000000000003</v>
      </c>
      <c r="FD71" s="3">
        <v>9.0839999999999996</v>
      </c>
      <c r="FE71" s="3">
        <v>7.6539999999999999</v>
      </c>
      <c r="FF71" s="3">
        <v>6.8860000000000001</v>
      </c>
      <c r="FG71" s="3">
        <v>7.1109999999999998</v>
      </c>
      <c r="FH71" s="3">
        <v>6.1790000000000003</v>
      </c>
      <c r="FI71" s="3">
        <v>6.266</v>
      </c>
      <c r="FJ71" s="3">
        <v>5.98</v>
      </c>
      <c r="FK71" s="3">
        <v>6.7949999999999999</v>
      </c>
      <c r="FL71" s="3">
        <v>6.44</v>
      </c>
      <c r="FM71" s="3">
        <v>6.798</v>
      </c>
      <c r="FN71" s="3">
        <v>7.1619999999999999</v>
      </c>
      <c r="FO71" s="3">
        <v>6.7270000000000003</v>
      </c>
      <c r="FP71" s="3">
        <v>8.8000000000000007</v>
      </c>
      <c r="FQ71" s="3">
        <v>7.242</v>
      </c>
      <c r="FR71" s="3">
        <v>8.33</v>
      </c>
      <c r="FS71" s="3">
        <v>8.3719999999999999</v>
      </c>
    </row>
    <row r="72" spans="1:175">
      <c r="A72">
        <v>4</v>
      </c>
      <c r="B72">
        <v>4535</v>
      </c>
      <c r="C72">
        <v>302</v>
      </c>
      <c r="D72" s="4">
        <v>47</v>
      </c>
      <c r="E72" s="4">
        <v>15.8</v>
      </c>
      <c r="F72" s="2">
        <v>460.67700000000002</v>
      </c>
      <c r="G72" s="2">
        <v>625.78300000000002</v>
      </c>
      <c r="H72" s="2">
        <v>611.35599999999999</v>
      </c>
      <c r="I72" s="2">
        <v>488.44400000000002</v>
      </c>
      <c r="J72" s="2">
        <v>585.21500000000003</v>
      </c>
      <c r="K72" s="2">
        <v>595.81899999999996</v>
      </c>
      <c r="L72" s="2">
        <v>587.13</v>
      </c>
      <c r="M72" s="2">
        <v>616.53899999999999</v>
      </c>
      <c r="N72" s="2">
        <v>584.69799999999998</v>
      </c>
      <c r="O72" s="2">
        <v>555.58500000000004</v>
      </c>
      <c r="P72" s="2">
        <v>631.86400000000003</v>
      </c>
      <c r="Q72" s="2">
        <v>584.298</v>
      </c>
      <c r="R72" s="2">
        <v>557.48299999999995</v>
      </c>
      <c r="S72" s="2">
        <v>639.61300000000006</v>
      </c>
      <c r="T72" s="2">
        <v>529.71299999999997</v>
      </c>
      <c r="U72" s="2">
        <v>642.55100000000004</v>
      </c>
      <c r="V72" s="2">
        <v>587.80999999999995</v>
      </c>
      <c r="W72" s="2">
        <v>334.19299999999998</v>
      </c>
      <c r="X72" s="2">
        <v>448.79500000000002</v>
      </c>
      <c r="Y72" s="2">
        <v>487.29899999999998</v>
      </c>
      <c r="Z72" s="2">
        <v>349.63299999999998</v>
      </c>
      <c r="AA72" s="2">
        <v>439.221</v>
      </c>
      <c r="AB72" s="2">
        <v>434.12099999999998</v>
      </c>
      <c r="AC72" s="2">
        <v>438.75599999999997</v>
      </c>
      <c r="AD72" s="2">
        <v>473.42899999999997</v>
      </c>
      <c r="AE72" s="2">
        <v>425.05399999999997</v>
      </c>
      <c r="AF72" s="2">
        <v>433.875</v>
      </c>
      <c r="AG72" s="2">
        <v>514.04200000000003</v>
      </c>
      <c r="AH72" s="2">
        <v>498.12900000000002</v>
      </c>
      <c r="AI72" s="2">
        <v>439.97800000000001</v>
      </c>
      <c r="AJ72" s="2">
        <v>527.11300000000006</v>
      </c>
      <c r="AK72" s="2">
        <v>422.53800000000001</v>
      </c>
      <c r="AL72" s="2">
        <v>529.79200000000003</v>
      </c>
      <c r="AM72" s="2">
        <v>494.79199999999997</v>
      </c>
      <c r="AN72" s="2">
        <v>6807</v>
      </c>
      <c r="AO72" s="2">
        <v>11220</v>
      </c>
      <c r="AP72" s="2">
        <v>13530</v>
      </c>
      <c r="AQ72" s="2">
        <v>9801</v>
      </c>
      <c r="AR72" s="2">
        <v>13060</v>
      </c>
      <c r="AS72" s="2">
        <v>14310</v>
      </c>
      <c r="AT72" s="2">
        <v>15690</v>
      </c>
      <c r="AU72" s="2">
        <v>17340</v>
      </c>
      <c r="AV72" s="2">
        <v>10700</v>
      </c>
      <c r="AW72" s="2">
        <v>13650</v>
      </c>
      <c r="AX72" s="2">
        <v>17090</v>
      </c>
      <c r="AY72" s="2">
        <v>12190</v>
      </c>
      <c r="AZ72" s="2">
        <v>12900</v>
      </c>
      <c r="BA72" s="2">
        <v>17340</v>
      </c>
      <c r="BB72" s="2">
        <v>11250</v>
      </c>
      <c r="BC72" s="2">
        <v>16720</v>
      </c>
      <c r="BD72" s="2">
        <v>13620</v>
      </c>
      <c r="BE72" s="3">
        <v>17.585999999999999</v>
      </c>
      <c r="BF72" s="3">
        <v>18.599</v>
      </c>
      <c r="BG72" s="3">
        <v>23.361000000000001</v>
      </c>
      <c r="BH72" s="3">
        <v>21.71</v>
      </c>
      <c r="BI72" s="3">
        <v>24.466999999999999</v>
      </c>
      <c r="BJ72" s="3">
        <v>25.709</v>
      </c>
      <c r="BK72" s="3">
        <v>28.98</v>
      </c>
      <c r="BL72" s="3">
        <v>29.614999999999998</v>
      </c>
      <c r="BM72" s="3">
        <v>19.780999999999999</v>
      </c>
      <c r="BN72" s="3">
        <v>26.289000000000001</v>
      </c>
      <c r="BO72" s="3">
        <v>28.12</v>
      </c>
      <c r="BP72" s="3">
        <v>19.661999999999999</v>
      </c>
      <c r="BQ72" s="3">
        <v>24.195</v>
      </c>
      <c r="BR72" s="3">
        <v>28.212</v>
      </c>
      <c r="BS72" s="3">
        <v>22.651</v>
      </c>
      <c r="BT72" s="3">
        <v>27.138000000000002</v>
      </c>
      <c r="BU72" s="3">
        <v>24.048999999999999</v>
      </c>
      <c r="BV72" s="3">
        <v>13.145</v>
      </c>
      <c r="BW72" s="3">
        <v>11.891</v>
      </c>
      <c r="BX72" s="3">
        <v>9.452</v>
      </c>
      <c r="BY72" s="3">
        <v>12.22</v>
      </c>
      <c r="BZ72" s="3">
        <v>11.206</v>
      </c>
      <c r="CA72" s="3">
        <v>9.7059999999999995</v>
      </c>
      <c r="CB72" s="3">
        <v>8.69</v>
      </c>
      <c r="CC72" s="3">
        <v>8.1509999999999998</v>
      </c>
      <c r="CD72" s="3">
        <v>13.996</v>
      </c>
      <c r="CE72" s="3">
        <v>10.260999999999999</v>
      </c>
      <c r="CF72" s="3">
        <v>8.7899999999999991</v>
      </c>
      <c r="CG72" s="3">
        <v>12.827999999999999</v>
      </c>
      <c r="CH72" s="3">
        <v>11.477</v>
      </c>
      <c r="CI72" s="3">
        <v>9.0670000000000002</v>
      </c>
      <c r="CJ72" s="3">
        <v>11.484999999999999</v>
      </c>
      <c r="CK72" s="3">
        <v>10.09</v>
      </c>
      <c r="CL72" s="3">
        <v>11.249000000000001</v>
      </c>
      <c r="CM72" s="3">
        <v>13.925000000000001</v>
      </c>
      <c r="CN72" s="3">
        <v>12.348000000000001</v>
      </c>
      <c r="CO72" s="3">
        <v>10.579000000000001</v>
      </c>
      <c r="CP72" s="3">
        <v>12.712999999999999</v>
      </c>
      <c r="CQ72" s="3">
        <v>11.058</v>
      </c>
      <c r="CR72" s="3">
        <v>9.8160000000000007</v>
      </c>
      <c r="CS72" s="3">
        <v>8.8179999999999996</v>
      </c>
      <c r="CT72" s="3">
        <v>8.2739999999999991</v>
      </c>
      <c r="CU72" s="3">
        <v>12.696</v>
      </c>
      <c r="CV72" s="3">
        <v>10.247</v>
      </c>
      <c r="CW72" s="3">
        <v>7.6609999999999996</v>
      </c>
      <c r="CX72" s="3">
        <v>10.872999999999999</v>
      </c>
      <c r="CY72" s="3">
        <v>10.887</v>
      </c>
      <c r="CZ72" s="3">
        <v>8.4550000000000001</v>
      </c>
      <c r="DA72" s="3">
        <v>9.9510000000000005</v>
      </c>
      <c r="DB72" s="3">
        <v>9.3130000000000006</v>
      </c>
      <c r="DC72" s="3">
        <v>10.343</v>
      </c>
      <c r="DD72" s="2">
        <v>9039</v>
      </c>
      <c r="DE72" s="2">
        <v>13530</v>
      </c>
      <c r="DF72" s="2">
        <v>15560</v>
      </c>
      <c r="DG72" s="2">
        <v>11080</v>
      </c>
      <c r="DH72" s="2">
        <v>14650</v>
      </c>
      <c r="DI72" s="2">
        <v>15290</v>
      </c>
      <c r="DJ72" s="2">
        <v>16750</v>
      </c>
      <c r="DK72" s="2">
        <v>17550</v>
      </c>
      <c r="DL72" s="2">
        <v>12140</v>
      </c>
      <c r="DM72" s="2">
        <v>14740</v>
      </c>
      <c r="DN72" s="2">
        <v>17110</v>
      </c>
      <c r="DO72" s="2">
        <v>11880</v>
      </c>
      <c r="DP72" s="2">
        <v>13600</v>
      </c>
      <c r="DQ72" s="2">
        <v>17340</v>
      </c>
      <c r="DR72" s="2">
        <v>12370</v>
      </c>
      <c r="DS72" s="2">
        <v>17020</v>
      </c>
      <c r="DT72" s="2">
        <v>14590</v>
      </c>
      <c r="DU72" s="3">
        <v>23.507999999999999</v>
      </c>
      <c r="DV72" s="3">
        <v>25.949000000000002</v>
      </c>
      <c r="DW72" s="3">
        <v>30.004999999999999</v>
      </c>
      <c r="DX72" s="3">
        <v>24.666</v>
      </c>
      <c r="DY72" s="3">
        <v>28.266999999999999</v>
      </c>
      <c r="DZ72" s="3">
        <v>29.024999999999999</v>
      </c>
      <c r="EA72" s="3">
        <v>32.418999999999997</v>
      </c>
      <c r="EB72" s="3">
        <v>33.04</v>
      </c>
      <c r="EC72" s="3">
        <v>24.29</v>
      </c>
      <c r="ED72" s="3">
        <v>29.741</v>
      </c>
      <c r="EE72" s="3">
        <v>31.277999999999999</v>
      </c>
      <c r="EF72" s="3">
        <v>23.315999999999999</v>
      </c>
      <c r="EG72" s="3">
        <v>28.103000000000002</v>
      </c>
      <c r="EH72" s="3">
        <v>32.237000000000002</v>
      </c>
      <c r="EI72" s="3">
        <v>26.545999999999999</v>
      </c>
      <c r="EJ72" s="3">
        <v>29.443000000000001</v>
      </c>
      <c r="EK72" s="3">
        <v>28.605</v>
      </c>
      <c r="EL72" s="2">
        <v>5353</v>
      </c>
      <c r="EM72" s="2">
        <v>5598</v>
      </c>
      <c r="EN72" s="2">
        <v>6112</v>
      </c>
      <c r="EO72" s="2">
        <v>5786</v>
      </c>
      <c r="EP72" s="2">
        <v>6200</v>
      </c>
      <c r="EQ72" s="2">
        <v>6355</v>
      </c>
      <c r="ER72" s="2">
        <v>6726</v>
      </c>
      <c r="ES72" s="2">
        <v>6796</v>
      </c>
      <c r="ET72" s="2">
        <v>5567</v>
      </c>
      <c r="EU72" s="2">
        <v>6331</v>
      </c>
      <c r="EV72" s="2">
        <v>6531</v>
      </c>
      <c r="EW72" s="2">
        <v>5396</v>
      </c>
      <c r="EX72" s="2">
        <v>6053</v>
      </c>
      <c r="EY72" s="2">
        <v>6488</v>
      </c>
      <c r="EZ72" s="2">
        <v>5913</v>
      </c>
      <c r="FA72" s="2">
        <v>6386</v>
      </c>
      <c r="FB72" s="2">
        <v>6071</v>
      </c>
      <c r="FC72" s="3">
        <v>7.9409999999999998</v>
      </c>
      <c r="FD72" s="3">
        <v>6.5140000000000002</v>
      </c>
      <c r="FE72" s="3">
        <v>6.5890000000000004</v>
      </c>
      <c r="FF72" s="3">
        <v>6.9989999999999997</v>
      </c>
      <c r="FG72" s="3">
        <v>7.5129999999999999</v>
      </c>
      <c r="FH72" s="3">
        <v>6.8049999999999997</v>
      </c>
      <c r="FI72" s="3">
        <v>7.15</v>
      </c>
      <c r="FJ72" s="3">
        <v>6.8319999999999999</v>
      </c>
      <c r="FK72" s="3">
        <v>8.4779999999999998</v>
      </c>
      <c r="FL72" s="3">
        <v>7.7729999999999997</v>
      </c>
      <c r="FM72" s="3">
        <v>9.7070000000000007</v>
      </c>
      <c r="FN72" s="3">
        <v>11.019</v>
      </c>
      <c r="FO72" s="3">
        <v>7.665</v>
      </c>
      <c r="FP72" s="3">
        <v>7.4169999999999998</v>
      </c>
      <c r="FQ72" s="3">
        <v>11.083</v>
      </c>
      <c r="FR72" s="3">
        <v>7.5270000000000001</v>
      </c>
      <c r="FS72" s="3">
        <v>8.6489999999999991</v>
      </c>
    </row>
    <row r="73" spans="1:175">
      <c r="A73">
        <v>5</v>
      </c>
      <c r="B73">
        <v>4535</v>
      </c>
      <c r="C73">
        <v>302</v>
      </c>
      <c r="D73" s="4">
        <v>47.5</v>
      </c>
      <c r="E73" s="4">
        <v>17.7</v>
      </c>
      <c r="F73" s="2">
        <v>486.33800000000002</v>
      </c>
      <c r="G73" s="2">
        <v>600.09500000000003</v>
      </c>
      <c r="H73" s="2">
        <v>637.245</v>
      </c>
      <c r="I73" s="2">
        <v>450.642</v>
      </c>
      <c r="J73" s="2">
        <v>446.17099999999999</v>
      </c>
      <c r="K73" s="2">
        <v>578.68200000000002</v>
      </c>
      <c r="L73" s="2">
        <v>637.46900000000005</v>
      </c>
      <c r="M73" s="2">
        <v>606.40099999999995</v>
      </c>
      <c r="N73" s="2">
        <v>564.69899999999996</v>
      </c>
      <c r="O73" s="2">
        <v>601.34900000000005</v>
      </c>
      <c r="P73" s="2">
        <v>670.28700000000003</v>
      </c>
      <c r="Q73" s="2">
        <v>483.00200000000001</v>
      </c>
      <c r="R73" s="2">
        <v>592.38900000000001</v>
      </c>
      <c r="S73" s="2">
        <v>639.19000000000005</v>
      </c>
      <c r="T73" s="2">
        <v>544.48900000000003</v>
      </c>
      <c r="U73" s="2">
        <v>568.54899999999998</v>
      </c>
      <c r="V73" s="2">
        <v>569.94200000000001</v>
      </c>
      <c r="W73" s="2">
        <v>379.15800000000002</v>
      </c>
      <c r="X73" s="2">
        <v>482.19</v>
      </c>
      <c r="Y73" s="2">
        <v>539.80600000000004</v>
      </c>
      <c r="Z73" s="2">
        <v>322.23200000000003</v>
      </c>
      <c r="AA73" s="2">
        <v>329.53100000000001</v>
      </c>
      <c r="AB73" s="2">
        <v>444.62200000000001</v>
      </c>
      <c r="AC73" s="2">
        <v>477.637</v>
      </c>
      <c r="AD73" s="2">
        <v>496.58800000000002</v>
      </c>
      <c r="AE73" s="2">
        <v>440.11900000000003</v>
      </c>
      <c r="AF73" s="2">
        <v>481.59199999999998</v>
      </c>
      <c r="AG73" s="2">
        <v>537.995</v>
      </c>
      <c r="AH73" s="2">
        <v>354.154</v>
      </c>
      <c r="AI73" s="2">
        <v>475.97500000000002</v>
      </c>
      <c r="AJ73" s="2">
        <v>539.86800000000005</v>
      </c>
      <c r="AK73" s="2">
        <v>452.96800000000002</v>
      </c>
      <c r="AL73" s="2">
        <v>480.565</v>
      </c>
      <c r="AM73" s="2">
        <v>469.77699999999999</v>
      </c>
      <c r="AN73" s="2">
        <v>6959</v>
      </c>
      <c r="AO73" s="2">
        <v>8808</v>
      </c>
      <c r="AP73" s="2">
        <v>12670</v>
      </c>
      <c r="AQ73" s="2">
        <v>8112</v>
      </c>
      <c r="AR73" s="2">
        <v>8563</v>
      </c>
      <c r="AS73" s="2">
        <v>12140</v>
      </c>
      <c r="AT73" s="2">
        <v>13590</v>
      </c>
      <c r="AU73" s="2">
        <v>15500</v>
      </c>
      <c r="AV73" s="2">
        <v>9437</v>
      </c>
      <c r="AW73" s="2">
        <v>14300</v>
      </c>
      <c r="AX73" s="2">
        <v>18160</v>
      </c>
      <c r="AY73" s="2">
        <v>7588</v>
      </c>
      <c r="AZ73" s="2">
        <v>12510</v>
      </c>
      <c r="BA73" s="2">
        <v>14360</v>
      </c>
      <c r="BB73" s="2">
        <v>9656</v>
      </c>
      <c r="BC73" s="2">
        <v>11470</v>
      </c>
      <c r="BD73" s="2">
        <v>12590</v>
      </c>
      <c r="BE73" s="3">
        <v>17.788</v>
      </c>
      <c r="BF73" s="3">
        <v>15.669</v>
      </c>
      <c r="BG73" s="3">
        <v>20.937999999999999</v>
      </c>
      <c r="BH73" s="3">
        <v>19.608000000000001</v>
      </c>
      <c r="BI73" s="3">
        <v>21.251000000000001</v>
      </c>
      <c r="BJ73" s="3">
        <v>22.2</v>
      </c>
      <c r="BK73" s="3">
        <v>22.393000000000001</v>
      </c>
      <c r="BL73" s="3">
        <v>26.62</v>
      </c>
      <c r="BM73" s="3">
        <v>18.908999999999999</v>
      </c>
      <c r="BN73" s="3">
        <v>25.817</v>
      </c>
      <c r="BO73" s="3">
        <v>28.867000000000001</v>
      </c>
      <c r="BP73" s="3">
        <v>17.811</v>
      </c>
      <c r="BQ73" s="3">
        <v>21.867999999999999</v>
      </c>
      <c r="BR73" s="3">
        <v>22.795000000000002</v>
      </c>
      <c r="BS73" s="3">
        <v>18.016999999999999</v>
      </c>
      <c r="BT73" s="3">
        <v>19.995999999999999</v>
      </c>
      <c r="BU73" s="3">
        <v>22.27</v>
      </c>
      <c r="BV73" s="3">
        <v>12.497</v>
      </c>
      <c r="BW73" s="3">
        <v>12.026</v>
      </c>
      <c r="BX73" s="3">
        <v>9.7469999999999999</v>
      </c>
      <c r="BY73" s="3">
        <v>13.821999999999999</v>
      </c>
      <c r="BZ73" s="3">
        <v>13.010999999999999</v>
      </c>
      <c r="CA73" s="3">
        <v>11.878</v>
      </c>
      <c r="CB73" s="3">
        <v>11.225</v>
      </c>
      <c r="CC73" s="3">
        <v>9.5180000000000007</v>
      </c>
      <c r="CD73" s="3">
        <v>13.491</v>
      </c>
      <c r="CE73" s="3">
        <v>10.217000000000001</v>
      </c>
      <c r="CF73" s="3">
        <v>8.9489999999999998</v>
      </c>
      <c r="CG73" s="3">
        <v>14.445</v>
      </c>
      <c r="CH73" s="3">
        <v>11.513</v>
      </c>
      <c r="CI73" s="3">
        <v>11.347</v>
      </c>
      <c r="CJ73" s="3">
        <v>14.53</v>
      </c>
      <c r="CK73" s="3">
        <v>12.164</v>
      </c>
      <c r="CL73" s="3">
        <v>12.363</v>
      </c>
      <c r="CM73" s="3">
        <v>13.694000000000001</v>
      </c>
      <c r="CN73" s="3">
        <v>13.337</v>
      </c>
      <c r="CO73" s="3">
        <v>10.983000000000001</v>
      </c>
      <c r="CP73" s="3">
        <v>14.114000000000001</v>
      </c>
      <c r="CQ73" s="3">
        <v>13.157999999999999</v>
      </c>
      <c r="CR73" s="3">
        <v>11.451000000000001</v>
      </c>
      <c r="CS73" s="3">
        <v>10.904</v>
      </c>
      <c r="CT73" s="3">
        <v>9.532</v>
      </c>
      <c r="CU73" s="3">
        <v>13.092000000000001</v>
      </c>
      <c r="CV73" s="3">
        <v>10.363</v>
      </c>
      <c r="CW73" s="3">
        <v>8.8130000000000006</v>
      </c>
      <c r="CX73" s="3">
        <v>13.991</v>
      </c>
      <c r="CY73" s="3">
        <v>10.957000000000001</v>
      </c>
      <c r="CZ73" s="3">
        <v>10.587999999999999</v>
      </c>
      <c r="DA73" s="3">
        <v>13.228999999999999</v>
      </c>
      <c r="DB73" s="3">
        <v>10.667999999999999</v>
      </c>
      <c r="DC73" s="3">
        <v>10.987</v>
      </c>
      <c r="DD73" s="2">
        <v>10560</v>
      </c>
      <c r="DE73" s="2">
        <v>12330</v>
      </c>
      <c r="DF73" s="2">
        <v>15210</v>
      </c>
      <c r="DG73" s="2">
        <v>8803</v>
      </c>
      <c r="DH73" s="2">
        <v>9526</v>
      </c>
      <c r="DI73" s="2">
        <v>13410</v>
      </c>
      <c r="DJ73" s="2">
        <v>14960</v>
      </c>
      <c r="DK73" s="2">
        <v>16070</v>
      </c>
      <c r="DL73" s="2">
        <v>12070</v>
      </c>
      <c r="DM73" s="2">
        <v>15990</v>
      </c>
      <c r="DN73" s="2">
        <v>18560</v>
      </c>
      <c r="DO73" s="2">
        <v>9150</v>
      </c>
      <c r="DP73" s="2">
        <v>13710</v>
      </c>
      <c r="DQ73" s="2">
        <v>15030</v>
      </c>
      <c r="DR73" s="2">
        <v>10510</v>
      </c>
      <c r="DS73" s="2">
        <v>12030</v>
      </c>
      <c r="DT73" s="2">
        <v>12860</v>
      </c>
      <c r="DU73" s="3">
        <v>26.056999999999999</v>
      </c>
      <c r="DV73" s="3">
        <v>25.053999999999998</v>
      </c>
      <c r="DW73" s="3">
        <v>27.864999999999998</v>
      </c>
      <c r="DX73" s="3">
        <v>22.427</v>
      </c>
      <c r="DY73" s="3">
        <v>24.734000000000002</v>
      </c>
      <c r="DZ73" s="3">
        <v>27.907</v>
      </c>
      <c r="EA73" s="3">
        <v>27.571000000000002</v>
      </c>
      <c r="EB73" s="3">
        <v>32.241999999999997</v>
      </c>
      <c r="EC73" s="3">
        <v>25.457999999999998</v>
      </c>
      <c r="ED73" s="3">
        <v>31.199000000000002</v>
      </c>
      <c r="EE73" s="3">
        <v>33.237000000000002</v>
      </c>
      <c r="EF73" s="3">
        <v>22.603000000000002</v>
      </c>
      <c r="EG73" s="3">
        <v>28.832000000000001</v>
      </c>
      <c r="EH73" s="3">
        <v>29.562000000000001</v>
      </c>
      <c r="EI73" s="3">
        <v>22.547000000000001</v>
      </c>
      <c r="EJ73" s="3">
        <v>24.555</v>
      </c>
      <c r="EK73" s="3">
        <v>27.074000000000002</v>
      </c>
      <c r="EL73" s="2">
        <v>5493</v>
      </c>
      <c r="EM73" s="2">
        <v>5287</v>
      </c>
      <c r="EN73" s="2">
        <v>5811</v>
      </c>
      <c r="EO73" s="2">
        <v>5400</v>
      </c>
      <c r="EP73" s="2">
        <v>5660</v>
      </c>
      <c r="EQ73" s="2">
        <v>5924</v>
      </c>
      <c r="ER73" s="2">
        <v>5940</v>
      </c>
      <c r="ES73" s="2">
        <v>6361</v>
      </c>
      <c r="ET73" s="2">
        <v>5542</v>
      </c>
      <c r="EU73" s="2">
        <v>6330</v>
      </c>
      <c r="EV73" s="2">
        <v>6670</v>
      </c>
      <c r="EW73" s="2">
        <v>5223</v>
      </c>
      <c r="EX73" s="2">
        <v>5817</v>
      </c>
      <c r="EY73" s="2">
        <v>5892</v>
      </c>
      <c r="EZ73" s="2">
        <v>5166</v>
      </c>
      <c r="FA73" s="2">
        <v>5494</v>
      </c>
      <c r="FB73" s="2">
        <v>5708</v>
      </c>
      <c r="FC73" s="3">
        <v>8.1039999999999992</v>
      </c>
      <c r="FD73" s="3">
        <v>6.7960000000000003</v>
      </c>
      <c r="FE73" s="3">
        <v>6.891</v>
      </c>
      <c r="FF73" s="3">
        <v>6.7770000000000001</v>
      </c>
      <c r="FG73" s="3">
        <v>6.9859999999999998</v>
      </c>
      <c r="FH73" s="3">
        <v>7.1849999999999996</v>
      </c>
      <c r="FI73" s="3">
        <v>6.5010000000000003</v>
      </c>
      <c r="FJ73" s="3">
        <v>6.57</v>
      </c>
      <c r="FK73" s="3">
        <v>7.5430000000000001</v>
      </c>
      <c r="FL73" s="3">
        <v>7.0540000000000003</v>
      </c>
      <c r="FM73" s="3">
        <v>6.7249999999999996</v>
      </c>
      <c r="FN73" s="3">
        <v>8.173</v>
      </c>
      <c r="FO73" s="3">
        <v>7.9950000000000001</v>
      </c>
      <c r="FP73" s="3">
        <v>7.0739999999999998</v>
      </c>
      <c r="FQ73" s="3">
        <v>8.2780000000000005</v>
      </c>
      <c r="FR73" s="3">
        <v>10.807</v>
      </c>
      <c r="FS73" s="3">
        <v>8.2089999999999996</v>
      </c>
    </row>
    <row r="74" spans="1:175">
      <c r="A74">
        <v>6</v>
      </c>
      <c r="B74">
        <v>4535</v>
      </c>
      <c r="C74">
        <v>302</v>
      </c>
      <c r="D74" s="4">
        <v>48.5</v>
      </c>
      <c r="E74" s="4">
        <v>16.3</v>
      </c>
      <c r="F74" s="2">
        <v>473.79700000000003</v>
      </c>
      <c r="G74" s="2">
        <v>630.79499999999996</v>
      </c>
      <c r="H74" s="2">
        <v>664.19600000000003</v>
      </c>
      <c r="I74" s="2">
        <v>497.178</v>
      </c>
      <c r="J74" s="2">
        <v>527.59500000000003</v>
      </c>
      <c r="K74" s="2">
        <v>560.745</v>
      </c>
      <c r="L74" s="2">
        <v>620.01800000000003</v>
      </c>
      <c r="M74" s="2">
        <v>658.11800000000005</v>
      </c>
      <c r="N74" s="2">
        <v>588.327</v>
      </c>
      <c r="O74" s="2">
        <v>586.08600000000001</v>
      </c>
      <c r="P74" s="2">
        <v>697.83699999999999</v>
      </c>
      <c r="Q74" s="2">
        <v>539.18600000000004</v>
      </c>
      <c r="R74" s="2">
        <v>549.49900000000002</v>
      </c>
      <c r="S74" s="2">
        <v>632.66499999999996</v>
      </c>
      <c r="T74" s="2">
        <v>543.90200000000004</v>
      </c>
      <c r="U74" s="2">
        <v>573.86599999999999</v>
      </c>
      <c r="V74" s="2">
        <v>598.31200000000001</v>
      </c>
      <c r="W74" s="2">
        <v>404.17200000000003</v>
      </c>
      <c r="X74" s="2">
        <v>498.76100000000002</v>
      </c>
      <c r="Y74" s="2">
        <v>575.91999999999996</v>
      </c>
      <c r="Z74" s="2">
        <v>365.09899999999999</v>
      </c>
      <c r="AA74" s="2">
        <v>391.80200000000002</v>
      </c>
      <c r="AB74" s="2">
        <v>388.62700000000001</v>
      </c>
      <c r="AC74" s="2">
        <v>458.27699999999999</v>
      </c>
      <c r="AD74" s="2">
        <v>504.54199999999997</v>
      </c>
      <c r="AE74" s="2">
        <v>420.29300000000001</v>
      </c>
      <c r="AF74" s="2">
        <v>449.791</v>
      </c>
      <c r="AG74" s="2">
        <v>609.30499999999995</v>
      </c>
      <c r="AH74" s="2">
        <v>387.19200000000001</v>
      </c>
      <c r="AI74" s="2">
        <v>430.36599999999999</v>
      </c>
      <c r="AJ74" s="2">
        <v>533.851</v>
      </c>
      <c r="AK74" s="2">
        <v>389.58199999999999</v>
      </c>
      <c r="AL74" s="2">
        <v>423.29500000000002</v>
      </c>
      <c r="AM74" s="2">
        <v>478.79199999999997</v>
      </c>
      <c r="AN74" s="2">
        <v>6747</v>
      </c>
      <c r="AO74" s="2">
        <v>11900</v>
      </c>
      <c r="AP74" s="2">
        <v>15540</v>
      </c>
      <c r="AQ74" s="2">
        <v>10370</v>
      </c>
      <c r="AR74" s="2">
        <v>12750</v>
      </c>
      <c r="AS74" s="2">
        <v>13000</v>
      </c>
      <c r="AT74" s="2">
        <v>15930</v>
      </c>
      <c r="AU74" s="2">
        <v>18500</v>
      </c>
      <c r="AV74" s="2">
        <v>11920</v>
      </c>
      <c r="AW74" s="2">
        <v>14800</v>
      </c>
      <c r="AX74" s="2">
        <v>19860</v>
      </c>
      <c r="AY74" s="2">
        <v>9034</v>
      </c>
      <c r="AZ74" s="2">
        <v>13010</v>
      </c>
      <c r="BA74" s="2">
        <v>16740</v>
      </c>
      <c r="BB74" s="2">
        <v>13440</v>
      </c>
      <c r="BC74" s="2">
        <v>14520</v>
      </c>
      <c r="BD74" s="2">
        <v>14780</v>
      </c>
      <c r="BE74" s="3">
        <v>17.271999999999998</v>
      </c>
      <c r="BF74" s="3">
        <v>19.686</v>
      </c>
      <c r="BG74" s="3">
        <v>22.643999999999998</v>
      </c>
      <c r="BH74" s="3">
        <v>20.965</v>
      </c>
      <c r="BI74" s="3">
        <v>25.282</v>
      </c>
      <c r="BJ74" s="3">
        <v>24.57</v>
      </c>
      <c r="BK74" s="3">
        <v>27.931000000000001</v>
      </c>
      <c r="BL74" s="3">
        <v>30.222999999999999</v>
      </c>
      <c r="BM74" s="3">
        <v>20.655000000000001</v>
      </c>
      <c r="BN74" s="3">
        <v>26.369</v>
      </c>
      <c r="BO74" s="3">
        <v>27.794</v>
      </c>
      <c r="BP74" s="3">
        <v>18.826000000000001</v>
      </c>
      <c r="BQ74" s="3">
        <v>25.451000000000001</v>
      </c>
      <c r="BR74" s="3">
        <v>27.556999999999999</v>
      </c>
      <c r="BS74" s="3">
        <v>25.170999999999999</v>
      </c>
      <c r="BT74" s="3">
        <v>27.129000000000001</v>
      </c>
      <c r="BU74" s="3">
        <v>25.812000000000001</v>
      </c>
      <c r="BV74" s="3">
        <v>12.622999999999999</v>
      </c>
      <c r="BW74" s="3">
        <v>9.6289999999999996</v>
      </c>
      <c r="BX74" s="3">
        <v>8.08</v>
      </c>
      <c r="BY74" s="3">
        <v>12.407999999999999</v>
      </c>
      <c r="BZ74" s="3">
        <v>10.042999999999999</v>
      </c>
      <c r="CA74" s="3">
        <v>10.795999999999999</v>
      </c>
      <c r="CB74" s="3">
        <v>9.34</v>
      </c>
      <c r="CC74" s="3">
        <v>7.9560000000000004</v>
      </c>
      <c r="CD74" s="3">
        <v>13.045999999999999</v>
      </c>
      <c r="CE74" s="3">
        <v>9.7720000000000002</v>
      </c>
      <c r="CF74" s="3">
        <v>8.16</v>
      </c>
      <c r="CG74" s="3">
        <v>14.01</v>
      </c>
      <c r="CH74" s="3">
        <v>10.194000000000001</v>
      </c>
      <c r="CI74" s="3">
        <v>8.5660000000000007</v>
      </c>
      <c r="CJ74" s="3">
        <v>12.002000000000001</v>
      </c>
      <c r="CK74" s="3">
        <v>10.872</v>
      </c>
      <c r="CL74" s="3">
        <v>10.983000000000001</v>
      </c>
      <c r="CM74" s="3">
        <v>13.406000000000001</v>
      </c>
      <c r="CN74" s="3">
        <v>11.423</v>
      </c>
      <c r="CO74" s="3">
        <v>9.8339999999999996</v>
      </c>
      <c r="CP74" s="3">
        <v>11.750999999999999</v>
      </c>
      <c r="CQ74" s="3">
        <v>10.369</v>
      </c>
      <c r="CR74" s="3">
        <v>10.295</v>
      </c>
      <c r="CS74" s="3">
        <v>9.2249999999999996</v>
      </c>
      <c r="CT74" s="3">
        <v>8.3119999999999994</v>
      </c>
      <c r="CU74" s="3">
        <v>11.478</v>
      </c>
      <c r="CV74" s="3">
        <v>9.2050000000000001</v>
      </c>
      <c r="CW74" s="3">
        <v>6.99</v>
      </c>
      <c r="CX74" s="3">
        <v>13.919</v>
      </c>
      <c r="CY74" s="3">
        <v>10.391999999999999</v>
      </c>
      <c r="CZ74" s="3">
        <v>8.7910000000000004</v>
      </c>
      <c r="DA74" s="3">
        <v>11.199</v>
      </c>
      <c r="DB74" s="3">
        <v>10.279</v>
      </c>
      <c r="DC74" s="3">
        <v>10.215</v>
      </c>
      <c r="DD74" s="2">
        <v>9763</v>
      </c>
      <c r="DE74" s="2">
        <v>14780</v>
      </c>
      <c r="DF74" s="2">
        <v>16280</v>
      </c>
      <c r="DG74" s="2">
        <v>10390</v>
      </c>
      <c r="DH74" s="2">
        <v>13490</v>
      </c>
      <c r="DI74" s="2">
        <v>13790</v>
      </c>
      <c r="DJ74" s="2">
        <v>16900</v>
      </c>
      <c r="DK74" s="2">
        <v>18650</v>
      </c>
      <c r="DL74" s="2">
        <v>12410</v>
      </c>
      <c r="DM74" s="2">
        <v>15510</v>
      </c>
      <c r="DN74" s="2">
        <v>18090</v>
      </c>
      <c r="DO74" s="2">
        <v>11210</v>
      </c>
      <c r="DP74" s="2">
        <v>14450</v>
      </c>
      <c r="DQ74" s="2">
        <v>17410</v>
      </c>
      <c r="DR74" s="2">
        <v>13260</v>
      </c>
      <c r="DS74" s="2">
        <v>15300</v>
      </c>
      <c r="DT74" s="2">
        <v>15300</v>
      </c>
      <c r="DU74" s="3">
        <v>24.597999999999999</v>
      </c>
      <c r="DV74" s="3">
        <v>26.170999999999999</v>
      </c>
      <c r="DW74" s="3">
        <v>27.35</v>
      </c>
      <c r="DX74" s="3">
        <v>23.527000000000001</v>
      </c>
      <c r="DY74" s="3">
        <v>27.266999999999999</v>
      </c>
      <c r="DZ74" s="3">
        <v>27.216000000000001</v>
      </c>
      <c r="EA74" s="3">
        <v>31.196000000000002</v>
      </c>
      <c r="EB74" s="3">
        <v>33.136000000000003</v>
      </c>
      <c r="EC74" s="3">
        <v>23.042999999999999</v>
      </c>
      <c r="ED74" s="3">
        <v>29.619</v>
      </c>
      <c r="EE74" s="3">
        <v>28.960999999999999</v>
      </c>
      <c r="EF74" s="3">
        <v>22.431000000000001</v>
      </c>
      <c r="EG74" s="3">
        <v>30.172000000000001</v>
      </c>
      <c r="EH74" s="3">
        <v>32.173000000000002</v>
      </c>
      <c r="EI74" s="3">
        <v>27.234999999999999</v>
      </c>
      <c r="EJ74" s="3">
        <v>29.805</v>
      </c>
      <c r="EK74" s="3">
        <v>28.428000000000001</v>
      </c>
      <c r="EL74" s="2">
        <v>5414</v>
      </c>
      <c r="EM74" s="2">
        <v>5770</v>
      </c>
      <c r="EN74" s="2">
        <v>5863</v>
      </c>
      <c r="EO74" s="2">
        <v>5547</v>
      </c>
      <c r="EP74" s="2">
        <v>6180</v>
      </c>
      <c r="EQ74" s="2">
        <v>6143</v>
      </c>
      <c r="ER74" s="2">
        <v>6593</v>
      </c>
      <c r="ES74" s="2">
        <v>6809</v>
      </c>
      <c r="ET74" s="2">
        <v>5616</v>
      </c>
      <c r="EU74" s="2">
        <v>6381</v>
      </c>
      <c r="EV74" s="2">
        <v>6304</v>
      </c>
      <c r="EW74" s="2">
        <v>5437</v>
      </c>
      <c r="EX74" s="2">
        <v>6249</v>
      </c>
      <c r="EY74" s="2">
        <v>6442</v>
      </c>
      <c r="EZ74" s="2">
        <v>6025</v>
      </c>
      <c r="FA74" s="2">
        <v>6441</v>
      </c>
      <c r="FB74" s="2">
        <v>6234</v>
      </c>
      <c r="FC74" s="3">
        <v>8.7240000000000002</v>
      </c>
      <c r="FD74" s="3">
        <v>6.43</v>
      </c>
      <c r="FE74" s="3">
        <v>6.8940000000000001</v>
      </c>
      <c r="FF74" s="3">
        <v>8.7370000000000001</v>
      </c>
      <c r="FG74" s="3">
        <v>7.641</v>
      </c>
      <c r="FH74" s="3">
        <v>6.907</v>
      </c>
      <c r="FI74" s="3">
        <v>7.0670000000000002</v>
      </c>
      <c r="FJ74" s="3">
        <v>6.2869999999999999</v>
      </c>
      <c r="FK74" s="3">
        <v>8.9570000000000007</v>
      </c>
      <c r="FL74" s="3">
        <v>8.3249999999999993</v>
      </c>
      <c r="FM74" s="3">
        <v>10.348000000000001</v>
      </c>
      <c r="FN74" s="3">
        <v>7.5449999999999999</v>
      </c>
      <c r="FO74" s="3">
        <v>7.5540000000000003</v>
      </c>
      <c r="FP74" s="3">
        <v>7.516</v>
      </c>
      <c r="FQ74" s="3">
        <v>7.4370000000000003</v>
      </c>
      <c r="FR74" s="3">
        <v>7.0140000000000002</v>
      </c>
      <c r="FS74" s="3">
        <v>8.0069999999999997</v>
      </c>
    </row>
    <row r="75" spans="1:175">
      <c r="A75">
        <v>7</v>
      </c>
      <c r="B75">
        <v>4535</v>
      </c>
      <c r="C75">
        <v>302</v>
      </c>
      <c r="D75" s="4">
        <v>61</v>
      </c>
      <c r="E75" s="4">
        <v>21.9</v>
      </c>
      <c r="F75" s="2">
        <v>479.25</v>
      </c>
      <c r="G75" s="2">
        <v>592.678</v>
      </c>
      <c r="H75" s="2">
        <v>699.86300000000006</v>
      </c>
      <c r="I75" s="2">
        <v>452.70499999999998</v>
      </c>
      <c r="J75" s="2">
        <v>554.50099999999998</v>
      </c>
      <c r="K75" s="2">
        <v>625.97400000000005</v>
      </c>
      <c r="L75" s="2">
        <v>611.49400000000003</v>
      </c>
      <c r="M75" s="2">
        <v>657.15499999999997</v>
      </c>
      <c r="N75" s="2">
        <v>489.541</v>
      </c>
      <c r="O75" s="2">
        <v>627.85199999999998</v>
      </c>
      <c r="P75" s="2">
        <v>659.90700000000004</v>
      </c>
      <c r="Q75" s="2">
        <v>563.02099999999996</v>
      </c>
      <c r="R75" s="2">
        <v>594.36599999999999</v>
      </c>
      <c r="S75" s="2">
        <v>639.09500000000003</v>
      </c>
      <c r="T75" s="2">
        <v>473.99299999999999</v>
      </c>
      <c r="U75" s="2">
        <v>544.774</v>
      </c>
      <c r="V75" s="2">
        <v>589.47299999999996</v>
      </c>
      <c r="W75" s="2">
        <v>352.78699999999998</v>
      </c>
      <c r="X75" s="2">
        <v>417.428</v>
      </c>
      <c r="Y75" s="2">
        <v>568.45299999999997</v>
      </c>
      <c r="Z75" s="2">
        <v>325.79000000000002</v>
      </c>
      <c r="AA75" s="2">
        <v>432.43299999999999</v>
      </c>
      <c r="AB75" s="2">
        <v>464.91500000000002</v>
      </c>
      <c r="AC75" s="2">
        <v>485.13400000000001</v>
      </c>
      <c r="AD75" s="2">
        <v>551.30399999999997</v>
      </c>
      <c r="AE75" s="2">
        <v>343.61099999999999</v>
      </c>
      <c r="AF75" s="2">
        <v>476.13200000000001</v>
      </c>
      <c r="AG75" s="2">
        <v>530.78300000000002</v>
      </c>
      <c r="AH75" s="2">
        <v>411.673</v>
      </c>
      <c r="AI75" s="2">
        <v>480.57</v>
      </c>
      <c r="AJ75" s="2">
        <v>506.65699999999998</v>
      </c>
      <c r="AK75" s="2">
        <v>339.262</v>
      </c>
      <c r="AL75" s="2">
        <v>434.351</v>
      </c>
      <c r="AM75" s="2">
        <v>471.49299999999999</v>
      </c>
      <c r="AN75" s="2">
        <v>8579</v>
      </c>
      <c r="AO75" s="2">
        <v>12520</v>
      </c>
      <c r="AP75" s="2">
        <v>16450</v>
      </c>
      <c r="AQ75" s="2">
        <v>8452</v>
      </c>
      <c r="AR75" s="2">
        <v>12110</v>
      </c>
      <c r="AS75" s="2">
        <v>15240</v>
      </c>
      <c r="AT75" s="2">
        <v>15890</v>
      </c>
      <c r="AU75" s="2">
        <v>17170</v>
      </c>
      <c r="AV75" s="2">
        <v>9310</v>
      </c>
      <c r="AW75" s="2">
        <v>15540</v>
      </c>
      <c r="AX75" s="2">
        <v>17760</v>
      </c>
      <c r="AY75" s="2">
        <v>10780</v>
      </c>
      <c r="AZ75" s="2">
        <v>13690</v>
      </c>
      <c r="BA75" s="2">
        <v>16390</v>
      </c>
      <c r="BB75" s="2">
        <v>7593</v>
      </c>
      <c r="BC75" s="2">
        <v>10650</v>
      </c>
      <c r="BD75" s="2">
        <v>13200</v>
      </c>
      <c r="BE75" s="3">
        <v>19.814</v>
      </c>
      <c r="BF75" s="3">
        <v>22.114000000000001</v>
      </c>
      <c r="BG75" s="3">
        <v>23.239000000000001</v>
      </c>
      <c r="BH75" s="3">
        <v>20.001999999999999</v>
      </c>
      <c r="BI75" s="3">
        <v>22.814</v>
      </c>
      <c r="BJ75" s="3">
        <v>25.558</v>
      </c>
      <c r="BK75" s="3">
        <v>27.084</v>
      </c>
      <c r="BL75" s="3">
        <v>26.547000000000001</v>
      </c>
      <c r="BM75" s="3">
        <v>21.091000000000001</v>
      </c>
      <c r="BN75" s="3">
        <v>26.847000000000001</v>
      </c>
      <c r="BO75" s="3">
        <v>28.556000000000001</v>
      </c>
      <c r="BP75" s="3">
        <v>19.501000000000001</v>
      </c>
      <c r="BQ75" s="3">
        <v>22.962</v>
      </c>
      <c r="BR75" s="3">
        <v>26.795999999999999</v>
      </c>
      <c r="BS75" s="3">
        <v>19.172000000000001</v>
      </c>
      <c r="BT75" s="3">
        <v>20.943999999999999</v>
      </c>
      <c r="BU75" s="3">
        <v>23.818000000000001</v>
      </c>
      <c r="BV75" s="3">
        <v>12.852</v>
      </c>
      <c r="BW75" s="3">
        <v>10.446999999999999</v>
      </c>
      <c r="BX75" s="3">
        <v>8.375</v>
      </c>
      <c r="BY75" s="3">
        <v>13.554</v>
      </c>
      <c r="BZ75" s="3">
        <v>11.637</v>
      </c>
      <c r="CA75" s="3">
        <v>9.6989999999999998</v>
      </c>
      <c r="CB75" s="3">
        <v>9.532</v>
      </c>
      <c r="CC75" s="3">
        <v>8.27</v>
      </c>
      <c r="CD75" s="3">
        <v>12.785</v>
      </c>
      <c r="CE75" s="3">
        <v>9.7710000000000008</v>
      </c>
      <c r="CF75" s="3">
        <v>7.9909999999999997</v>
      </c>
      <c r="CG75" s="3">
        <v>13.59</v>
      </c>
      <c r="CH75" s="3">
        <v>10.962999999999999</v>
      </c>
      <c r="CI75" s="3">
        <v>8.9209999999999994</v>
      </c>
      <c r="CJ75" s="3">
        <v>14.81</v>
      </c>
      <c r="CK75" s="3">
        <v>13.539</v>
      </c>
      <c r="CL75" s="3">
        <v>11.836</v>
      </c>
      <c r="CM75" s="3">
        <v>13.326000000000001</v>
      </c>
      <c r="CN75" s="3">
        <v>10.804</v>
      </c>
      <c r="CO75" s="3">
        <v>9.8480000000000008</v>
      </c>
      <c r="CP75" s="3">
        <v>14.252000000000001</v>
      </c>
      <c r="CQ75" s="3">
        <v>11.446999999999999</v>
      </c>
      <c r="CR75" s="3">
        <v>9.5869999999999997</v>
      </c>
      <c r="CS75" s="3">
        <v>9.3949999999999996</v>
      </c>
      <c r="CT75" s="3">
        <v>8.9209999999999994</v>
      </c>
      <c r="CU75" s="3">
        <v>12.988</v>
      </c>
      <c r="CV75" s="3">
        <v>9.7349999999999994</v>
      </c>
      <c r="CW75" s="3">
        <v>8.4960000000000004</v>
      </c>
      <c r="CX75" s="3">
        <v>12.407999999999999</v>
      </c>
      <c r="CY75" s="3">
        <v>10.648</v>
      </c>
      <c r="CZ75" s="3">
        <v>9.2739999999999991</v>
      </c>
      <c r="DA75" s="3">
        <v>14.555999999999999</v>
      </c>
      <c r="DB75" s="3">
        <v>12.795999999999999</v>
      </c>
      <c r="DC75" s="3">
        <v>11.423999999999999</v>
      </c>
      <c r="DD75" s="2">
        <v>9880</v>
      </c>
      <c r="DE75" s="2">
        <v>13840</v>
      </c>
      <c r="DF75" s="2">
        <v>17330</v>
      </c>
      <c r="DG75" s="2">
        <v>9382</v>
      </c>
      <c r="DH75" s="2">
        <v>13140</v>
      </c>
      <c r="DI75" s="2">
        <v>15980</v>
      </c>
      <c r="DJ75" s="2">
        <v>16450</v>
      </c>
      <c r="DK75" s="2">
        <v>17330</v>
      </c>
      <c r="DL75" s="2">
        <v>10950</v>
      </c>
      <c r="DM75" s="2">
        <v>16910</v>
      </c>
      <c r="DN75" s="2">
        <v>18310</v>
      </c>
      <c r="DO75" s="2">
        <v>11560</v>
      </c>
      <c r="DP75" s="2">
        <v>14130</v>
      </c>
      <c r="DQ75" s="2">
        <v>17020</v>
      </c>
      <c r="DR75" s="2">
        <v>9512</v>
      </c>
      <c r="DS75" s="2">
        <v>12110</v>
      </c>
      <c r="DT75" s="2">
        <v>14510</v>
      </c>
      <c r="DU75" s="3">
        <v>24.007999999999999</v>
      </c>
      <c r="DV75" s="3">
        <v>26.783000000000001</v>
      </c>
      <c r="DW75" s="3">
        <v>27.998000000000001</v>
      </c>
      <c r="DX75" s="3">
        <v>22.757999999999999</v>
      </c>
      <c r="DY75" s="3">
        <v>27.021999999999998</v>
      </c>
      <c r="DZ75" s="3">
        <v>30.332000000000001</v>
      </c>
      <c r="EA75" s="3">
        <v>31.28</v>
      </c>
      <c r="EB75" s="3">
        <v>31.9</v>
      </c>
      <c r="EC75" s="3">
        <v>24.175000000000001</v>
      </c>
      <c r="ED75" s="3">
        <v>31.452999999999999</v>
      </c>
      <c r="EE75" s="3">
        <v>33.174999999999997</v>
      </c>
      <c r="EF75" s="3">
        <v>22.456</v>
      </c>
      <c r="EG75" s="3">
        <v>26.664999999999999</v>
      </c>
      <c r="EH75" s="3">
        <v>30.510999999999999</v>
      </c>
      <c r="EI75" s="3">
        <v>23.446000000000002</v>
      </c>
      <c r="EJ75" s="3">
        <v>25.643000000000001</v>
      </c>
      <c r="EK75" s="3">
        <v>28.344999999999999</v>
      </c>
      <c r="EL75" s="2">
        <v>5524</v>
      </c>
      <c r="EM75" s="2">
        <v>5965</v>
      </c>
      <c r="EN75" s="2">
        <v>6045</v>
      </c>
      <c r="EO75" s="2">
        <v>5482</v>
      </c>
      <c r="EP75" s="2">
        <v>5963</v>
      </c>
      <c r="EQ75" s="2">
        <v>6311</v>
      </c>
      <c r="ER75" s="2">
        <v>6432</v>
      </c>
      <c r="ES75" s="2">
        <v>6331</v>
      </c>
      <c r="ET75" s="2">
        <v>5693</v>
      </c>
      <c r="EU75" s="2">
        <v>6508</v>
      </c>
      <c r="EV75" s="2">
        <v>6652</v>
      </c>
      <c r="EW75" s="2">
        <v>5473</v>
      </c>
      <c r="EX75" s="2">
        <v>5840</v>
      </c>
      <c r="EY75" s="2">
        <v>6399</v>
      </c>
      <c r="EZ75" s="2">
        <v>5429</v>
      </c>
      <c r="FA75" s="2">
        <v>5668</v>
      </c>
      <c r="FB75" s="2">
        <v>6048</v>
      </c>
      <c r="FC75" s="3">
        <v>7.2969999999999997</v>
      </c>
      <c r="FD75" s="3">
        <v>6.6109999999999998</v>
      </c>
      <c r="FE75" s="3">
        <v>6.15</v>
      </c>
      <c r="FF75" s="3">
        <v>7.1230000000000002</v>
      </c>
      <c r="FG75" s="3">
        <v>7.73</v>
      </c>
      <c r="FH75" s="3">
        <v>6.7119999999999997</v>
      </c>
      <c r="FI75" s="3">
        <v>6.5490000000000004</v>
      </c>
      <c r="FJ75" s="3">
        <v>6.0309999999999997</v>
      </c>
      <c r="FK75" s="3">
        <v>7.7210000000000001</v>
      </c>
      <c r="FL75" s="3">
        <v>7.21</v>
      </c>
      <c r="FM75" s="3">
        <v>7.0759999999999996</v>
      </c>
      <c r="FN75" s="3">
        <v>8.8490000000000002</v>
      </c>
      <c r="FO75" s="3">
        <v>8.2810000000000006</v>
      </c>
      <c r="FP75" s="3">
        <v>7.1449999999999996</v>
      </c>
      <c r="FQ75" s="3">
        <v>7.3179999999999996</v>
      </c>
      <c r="FR75" s="3">
        <v>7.4649999999999999</v>
      </c>
      <c r="FS75" s="3">
        <v>7.141</v>
      </c>
    </row>
    <row r="76" spans="1:175">
      <c r="A76">
        <v>21</v>
      </c>
      <c r="B76">
        <v>4535</v>
      </c>
      <c r="C76">
        <v>302</v>
      </c>
      <c r="D76" s="4">
        <v>52</v>
      </c>
      <c r="E76" s="4">
        <v>16.3</v>
      </c>
      <c r="F76" s="2">
        <v>526.64700000000005</v>
      </c>
      <c r="G76" s="2">
        <v>530.29</v>
      </c>
      <c r="H76" s="2">
        <v>614.947</v>
      </c>
      <c r="I76" s="2">
        <v>497.64400000000001</v>
      </c>
      <c r="J76" s="2">
        <v>520.90499999999997</v>
      </c>
      <c r="K76" s="2">
        <v>570.26</v>
      </c>
      <c r="L76" s="2">
        <v>652.73500000000001</v>
      </c>
      <c r="M76" s="2">
        <v>674.49</v>
      </c>
      <c r="N76" s="2">
        <v>591.21799999999996</v>
      </c>
      <c r="O76" s="2">
        <v>519.505</v>
      </c>
      <c r="P76" s="2">
        <v>587.40899999999999</v>
      </c>
      <c r="Q76" s="2">
        <v>521.67899999999997</v>
      </c>
      <c r="R76" s="2">
        <v>604.08199999999999</v>
      </c>
      <c r="S76" s="2">
        <v>614.94200000000001</v>
      </c>
      <c r="T76" s="2">
        <v>667.18499999999995</v>
      </c>
      <c r="U76" s="2">
        <v>635.36699999999996</v>
      </c>
      <c r="V76" s="2">
        <v>619.56899999999996</v>
      </c>
      <c r="W76" s="2">
        <v>414.23899999999998</v>
      </c>
      <c r="X76" s="2">
        <v>399.39400000000001</v>
      </c>
      <c r="Y76" s="2">
        <v>516.11500000000001</v>
      </c>
      <c r="Z76" s="2">
        <v>369.46100000000001</v>
      </c>
      <c r="AA76" s="2">
        <v>380.529</v>
      </c>
      <c r="AB76" s="2">
        <v>413.245</v>
      </c>
      <c r="AC76" s="2">
        <v>480.62299999999999</v>
      </c>
      <c r="AD76" s="2">
        <v>552.33799999999997</v>
      </c>
      <c r="AE76" s="2">
        <v>428.78300000000002</v>
      </c>
      <c r="AF76" s="2">
        <v>395.88</v>
      </c>
      <c r="AG76" s="2">
        <v>471.57299999999998</v>
      </c>
      <c r="AH76" s="2">
        <v>404.077</v>
      </c>
      <c r="AI76" s="2">
        <v>489.185</v>
      </c>
      <c r="AJ76" s="2">
        <v>527.00300000000004</v>
      </c>
      <c r="AK76" s="2">
        <v>583.072</v>
      </c>
      <c r="AL76" s="2">
        <v>534.46799999999996</v>
      </c>
      <c r="AM76" s="2">
        <v>479.03199999999998</v>
      </c>
      <c r="AN76" s="2">
        <v>8609</v>
      </c>
      <c r="AO76" s="2">
        <v>9066</v>
      </c>
      <c r="AP76" s="2">
        <v>12100</v>
      </c>
      <c r="AQ76" s="2">
        <v>10560</v>
      </c>
      <c r="AR76" s="2">
        <v>12020</v>
      </c>
      <c r="AS76" s="2">
        <v>13030</v>
      </c>
      <c r="AT76" s="2">
        <v>16590</v>
      </c>
      <c r="AU76" s="2">
        <v>18960</v>
      </c>
      <c r="AV76" s="2">
        <v>12880</v>
      </c>
      <c r="AW76" s="2">
        <v>9988</v>
      </c>
      <c r="AX76" s="2">
        <v>13960</v>
      </c>
      <c r="AY76" s="2">
        <v>8920</v>
      </c>
      <c r="AZ76" s="2">
        <v>12730</v>
      </c>
      <c r="BA76" s="2">
        <v>14640</v>
      </c>
      <c r="BB76" s="2">
        <v>16640</v>
      </c>
      <c r="BC76" s="2">
        <v>14950</v>
      </c>
      <c r="BD76" s="2">
        <v>15970</v>
      </c>
      <c r="BE76" s="3">
        <v>18.905000000000001</v>
      </c>
      <c r="BF76" s="3">
        <v>20.021999999999998</v>
      </c>
      <c r="BG76" s="3">
        <v>21.152000000000001</v>
      </c>
      <c r="BH76" s="3">
        <v>22.231000000000002</v>
      </c>
      <c r="BI76" s="3">
        <v>24.920999999999999</v>
      </c>
      <c r="BJ76" s="3">
        <v>24.881</v>
      </c>
      <c r="BK76" s="3">
        <v>27.954000000000001</v>
      </c>
      <c r="BL76" s="3">
        <v>29.442</v>
      </c>
      <c r="BM76" s="3">
        <v>23.388999999999999</v>
      </c>
      <c r="BN76" s="3">
        <v>21.873000000000001</v>
      </c>
      <c r="BO76" s="3">
        <v>25.626999999999999</v>
      </c>
      <c r="BP76" s="3">
        <v>19.283999999999999</v>
      </c>
      <c r="BQ76" s="3">
        <v>22.466000000000001</v>
      </c>
      <c r="BR76" s="3">
        <v>23.556999999999999</v>
      </c>
      <c r="BS76" s="3">
        <v>20.709</v>
      </c>
      <c r="BT76" s="3">
        <v>23.030999999999999</v>
      </c>
      <c r="BU76" s="3">
        <v>26.933</v>
      </c>
      <c r="BV76" s="3">
        <v>13.01</v>
      </c>
      <c r="BW76" s="3">
        <v>12.965</v>
      </c>
      <c r="BX76" s="3">
        <v>10.43</v>
      </c>
      <c r="BY76" s="3">
        <v>12.249000000000001</v>
      </c>
      <c r="BZ76" s="3">
        <v>11.183</v>
      </c>
      <c r="CA76" s="3">
        <v>11.637</v>
      </c>
      <c r="CB76" s="3">
        <v>9.1890000000000001</v>
      </c>
      <c r="CC76" s="3">
        <v>6.8280000000000003</v>
      </c>
      <c r="CD76" s="3">
        <v>11.045999999999999</v>
      </c>
      <c r="CE76" s="3">
        <v>12.026999999999999</v>
      </c>
      <c r="CF76" s="3">
        <v>10.651999999999999</v>
      </c>
      <c r="CG76" s="3">
        <v>14.112</v>
      </c>
      <c r="CH76" s="3">
        <v>12.206</v>
      </c>
      <c r="CI76" s="3">
        <v>10.723000000000001</v>
      </c>
      <c r="CJ76" s="3">
        <v>13.869</v>
      </c>
      <c r="CK76" s="3">
        <v>12.416</v>
      </c>
      <c r="CL76" s="3">
        <v>11.038</v>
      </c>
      <c r="CM76" s="3">
        <v>13.795</v>
      </c>
      <c r="CN76" s="3">
        <v>14.068</v>
      </c>
      <c r="CO76" s="3">
        <v>11.61</v>
      </c>
      <c r="CP76" s="3">
        <v>13.048</v>
      </c>
      <c r="CQ76" s="3">
        <v>12.018000000000001</v>
      </c>
      <c r="CR76" s="3">
        <v>11.332000000000001</v>
      </c>
      <c r="CS76" s="3">
        <v>9.2639999999999993</v>
      </c>
      <c r="CT76" s="3">
        <v>7.6280000000000001</v>
      </c>
      <c r="CU76" s="3">
        <v>11.298</v>
      </c>
      <c r="CV76" s="3">
        <v>12.361000000000001</v>
      </c>
      <c r="CW76" s="3">
        <v>10.771000000000001</v>
      </c>
      <c r="CX76" s="3">
        <v>13.398999999999999</v>
      </c>
      <c r="CY76" s="3">
        <v>11.928000000000001</v>
      </c>
      <c r="CZ76" s="3">
        <v>9.9380000000000006</v>
      </c>
      <c r="DA76" s="3">
        <v>13.869</v>
      </c>
      <c r="DB76" s="3">
        <v>12.416</v>
      </c>
      <c r="DC76" s="3">
        <v>10.353</v>
      </c>
      <c r="DD76" s="2">
        <v>11210</v>
      </c>
      <c r="DE76" s="2">
        <v>12430</v>
      </c>
      <c r="DF76" s="2">
        <v>14680</v>
      </c>
      <c r="DG76" s="2">
        <v>11150</v>
      </c>
      <c r="DH76" s="2">
        <v>13070</v>
      </c>
      <c r="DI76" s="2">
        <v>14220</v>
      </c>
      <c r="DJ76" s="2">
        <v>17710</v>
      </c>
      <c r="DK76" s="2">
        <v>19060</v>
      </c>
      <c r="DL76" s="2">
        <v>14250</v>
      </c>
      <c r="DM76" s="2">
        <v>12350</v>
      </c>
      <c r="DN76" s="2">
        <v>15310</v>
      </c>
      <c r="DO76" s="2">
        <v>10560</v>
      </c>
      <c r="DP76" s="2">
        <v>14040</v>
      </c>
      <c r="DQ76" s="2">
        <v>14750</v>
      </c>
      <c r="DR76" s="2">
        <v>12700</v>
      </c>
      <c r="DS76" s="2">
        <v>14140</v>
      </c>
      <c r="DT76" s="2">
        <v>16090</v>
      </c>
      <c r="DU76" s="3">
        <v>25.361000000000001</v>
      </c>
      <c r="DV76" s="3">
        <v>28.841999999999999</v>
      </c>
      <c r="DW76" s="3">
        <v>27.61</v>
      </c>
      <c r="DX76" s="3">
        <v>24.097999999999999</v>
      </c>
      <c r="DY76" s="3">
        <v>28.032</v>
      </c>
      <c r="DZ76" s="3">
        <v>29.707000000000001</v>
      </c>
      <c r="EA76" s="3">
        <v>31.773</v>
      </c>
      <c r="EB76" s="3">
        <v>32.594999999999999</v>
      </c>
      <c r="EC76" s="3">
        <v>27.184000000000001</v>
      </c>
      <c r="ED76" s="3">
        <v>28.288</v>
      </c>
      <c r="EE76" s="3">
        <v>31.376999999999999</v>
      </c>
      <c r="EF76" s="3">
        <v>24.434000000000001</v>
      </c>
      <c r="EG76" s="3">
        <v>28.315999999999999</v>
      </c>
      <c r="EH76" s="3">
        <v>28.728000000000002</v>
      </c>
      <c r="EI76" s="3">
        <v>22.044</v>
      </c>
      <c r="EJ76" s="3">
        <v>24.117999999999999</v>
      </c>
      <c r="EK76" s="3">
        <v>29.013000000000002</v>
      </c>
      <c r="EL76" s="2">
        <v>5572</v>
      </c>
      <c r="EM76" s="2">
        <v>5838</v>
      </c>
      <c r="EN76" s="2">
        <v>5889</v>
      </c>
      <c r="EO76" s="2">
        <v>5730</v>
      </c>
      <c r="EP76" s="2">
        <v>6150</v>
      </c>
      <c r="EQ76" s="2">
        <v>6212</v>
      </c>
      <c r="ER76" s="2">
        <v>6665</v>
      </c>
      <c r="ES76" s="2">
        <v>6699</v>
      </c>
      <c r="ET76" s="2">
        <v>6076</v>
      </c>
      <c r="EU76" s="2">
        <v>5872</v>
      </c>
      <c r="EV76" s="2">
        <v>6264</v>
      </c>
      <c r="EW76" s="2">
        <v>5463</v>
      </c>
      <c r="EX76" s="2">
        <v>5912</v>
      </c>
      <c r="EY76" s="2">
        <v>5994</v>
      </c>
      <c r="EZ76" s="2">
        <v>5231</v>
      </c>
      <c r="FA76" s="2">
        <v>5719</v>
      </c>
      <c r="FB76" s="2">
        <v>6343</v>
      </c>
      <c r="FC76" s="3">
        <v>7.7439999999999998</v>
      </c>
      <c r="FD76" s="3">
        <v>6.5410000000000004</v>
      </c>
      <c r="FE76" s="3">
        <v>6.8780000000000001</v>
      </c>
      <c r="FF76" s="3">
        <v>7.8540000000000001</v>
      </c>
      <c r="FG76" s="3">
        <v>6.75</v>
      </c>
      <c r="FH76" s="3">
        <v>7.048</v>
      </c>
      <c r="FI76" s="3">
        <v>6.4660000000000002</v>
      </c>
      <c r="FJ76" s="3">
        <v>7.6260000000000003</v>
      </c>
      <c r="FK76" s="3">
        <v>6.5259999999999998</v>
      </c>
      <c r="FL76" s="3">
        <v>6.6840000000000002</v>
      </c>
      <c r="FM76" s="3">
        <v>6.48</v>
      </c>
      <c r="FN76" s="3">
        <v>7.984</v>
      </c>
      <c r="FO76" s="3">
        <v>6.92</v>
      </c>
      <c r="FP76" s="3">
        <v>8.423</v>
      </c>
      <c r="FQ76" s="3">
        <v>11.071</v>
      </c>
      <c r="FR76" s="3">
        <v>10.778</v>
      </c>
      <c r="FS76" s="3">
        <v>7.0739999999999998</v>
      </c>
    </row>
    <row r="77" spans="1:175">
      <c r="A77">
        <v>10</v>
      </c>
      <c r="B77">
        <v>4541</v>
      </c>
      <c r="C77">
        <v>302</v>
      </c>
      <c r="D77" s="4">
        <v>54</v>
      </c>
      <c r="E77" s="4">
        <v>18.899999999999999</v>
      </c>
      <c r="F77" s="2">
        <v>462.47300000000001</v>
      </c>
      <c r="G77" s="2">
        <v>580.71199999999999</v>
      </c>
      <c r="H77" s="2">
        <v>610.90099999999995</v>
      </c>
      <c r="I77" s="2">
        <v>436.49799999999999</v>
      </c>
      <c r="J77" s="2">
        <v>485.78699999999998</v>
      </c>
      <c r="K77" s="2">
        <v>498.06200000000001</v>
      </c>
      <c r="L77" s="2">
        <v>598.56100000000004</v>
      </c>
      <c r="M77" s="2">
        <v>579.52499999999998</v>
      </c>
      <c r="N77" s="2">
        <v>580.08100000000002</v>
      </c>
      <c r="O77" s="2">
        <v>486.90100000000001</v>
      </c>
      <c r="P77" s="2">
        <v>537.01800000000003</v>
      </c>
      <c r="Q77" s="2">
        <v>548.78499999999997</v>
      </c>
      <c r="R77" s="2">
        <v>455.35</v>
      </c>
      <c r="S77" s="2">
        <v>523.18299999999999</v>
      </c>
      <c r="T77" s="2">
        <v>510.916</v>
      </c>
      <c r="U77" s="2">
        <v>484.61099999999999</v>
      </c>
      <c r="V77" s="2">
        <v>551.21500000000003</v>
      </c>
      <c r="W77" s="2">
        <v>380.29899999999998</v>
      </c>
      <c r="X77" s="2">
        <v>480.678</v>
      </c>
      <c r="Y77" s="2">
        <v>522.54700000000003</v>
      </c>
      <c r="Z77" s="2">
        <v>344.84800000000001</v>
      </c>
      <c r="AA77" s="2">
        <v>455.363</v>
      </c>
      <c r="AB77" s="2">
        <v>399.38200000000001</v>
      </c>
      <c r="AC77" s="2">
        <v>426.66699999999997</v>
      </c>
      <c r="AD77" s="2">
        <v>449.37299999999999</v>
      </c>
      <c r="AE77" s="2">
        <v>423.60399999999998</v>
      </c>
      <c r="AF77" s="2">
        <v>371.36599999999999</v>
      </c>
      <c r="AG77" s="2">
        <v>442.18099999999998</v>
      </c>
      <c r="AH77" s="2">
        <v>407.32299999999998</v>
      </c>
      <c r="AI77" s="2">
        <v>316.49299999999999</v>
      </c>
      <c r="AJ77" s="2">
        <v>431.07799999999997</v>
      </c>
      <c r="AK77" s="2">
        <v>402.29700000000003</v>
      </c>
      <c r="AL77" s="2">
        <v>363.15199999999999</v>
      </c>
      <c r="AM77" s="2">
        <v>459.47</v>
      </c>
      <c r="AN77" s="2">
        <v>6178</v>
      </c>
      <c r="AO77" s="2">
        <v>12140</v>
      </c>
      <c r="AP77" s="2">
        <v>14730</v>
      </c>
      <c r="AQ77" s="2">
        <v>8110</v>
      </c>
      <c r="AR77" s="2">
        <v>10050</v>
      </c>
      <c r="AS77" s="2">
        <v>11180</v>
      </c>
      <c r="AT77" s="2">
        <v>14240</v>
      </c>
      <c r="AU77" s="2">
        <v>15220</v>
      </c>
      <c r="AV77" s="2">
        <v>9926</v>
      </c>
      <c r="AW77" s="2">
        <v>10800</v>
      </c>
      <c r="AX77" s="2">
        <v>12800</v>
      </c>
      <c r="AY77" s="2">
        <v>11310</v>
      </c>
      <c r="AZ77" s="2">
        <v>8671</v>
      </c>
      <c r="BA77" s="2">
        <v>11340</v>
      </c>
      <c r="BB77" s="2">
        <v>10300</v>
      </c>
      <c r="BC77" s="2">
        <v>8697</v>
      </c>
      <c r="BD77" s="2">
        <v>12230</v>
      </c>
      <c r="BE77" s="3">
        <v>15.065</v>
      </c>
      <c r="BF77" s="3">
        <v>21.042000000000002</v>
      </c>
      <c r="BG77" s="3">
        <v>20.907</v>
      </c>
      <c r="BH77" s="3">
        <v>20.030999999999999</v>
      </c>
      <c r="BI77" s="3">
        <v>21.041</v>
      </c>
      <c r="BJ77" s="3">
        <v>23.530999999999999</v>
      </c>
      <c r="BK77" s="3">
        <v>25.056999999999999</v>
      </c>
      <c r="BL77" s="3">
        <v>27.231999999999999</v>
      </c>
      <c r="BM77" s="3">
        <v>17.114999999999998</v>
      </c>
      <c r="BN77" s="3">
        <v>22.492000000000001</v>
      </c>
      <c r="BO77" s="3">
        <v>23.777000000000001</v>
      </c>
      <c r="BP77" s="3">
        <v>20.919</v>
      </c>
      <c r="BQ77" s="3">
        <v>21.443000000000001</v>
      </c>
      <c r="BR77" s="3">
        <v>22.321000000000002</v>
      </c>
      <c r="BS77" s="3">
        <v>21.265000000000001</v>
      </c>
      <c r="BT77" s="3">
        <v>19.925999999999998</v>
      </c>
      <c r="BU77" s="3">
        <v>21.876000000000001</v>
      </c>
      <c r="BV77" s="3">
        <v>14.063000000000001</v>
      </c>
      <c r="BW77" s="3">
        <v>9.7850000000000001</v>
      </c>
      <c r="BX77" s="3">
        <v>10.513999999999999</v>
      </c>
      <c r="BY77" s="3">
        <v>12.561</v>
      </c>
      <c r="BZ77" s="3">
        <v>10.302</v>
      </c>
      <c r="CA77" s="3">
        <v>10.667999999999999</v>
      </c>
      <c r="CB77" s="3">
        <v>9.4220000000000006</v>
      </c>
      <c r="CC77" s="3">
        <v>8.9499999999999993</v>
      </c>
      <c r="CD77" s="3">
        <v>12.805999999999999</v>
      </c>
      <c r="CE77" s="3">
        <v>11.449</v>
      </c>
      <c r="CF77" s="3">
        <v>10.755000000000001</v>
      </c>
      <c r="CG77" s="3">
        <v>12.465</v>
      </c>
      <c r="CH77" s="3">
        <v>13.125</v>
      </c>
      <c r="CI77" s="3">
        <v>11.364000000000001</v>
      </c>
      <c r="CJ77" s="3">
        <v>11.753</v>
      </c>
      <c r="CK77" s="3">
        <v>13.634</v>
      </c>
      <c r="CL77" s="3">
        <v>11.827</v>
      </c>
      <c r="CM77" s="3">
        <v>14.499000000000001</v>
      </c>
      <c r="CN77" s="3">
        <v>10.323</v>
      </c>
      <c r="CO77" s="3">
        <v>10.018000000000001</v>
      </c>
      <c r="CP77" s="3">
        <v>12.612</v>
      </c>
      <c r="CQ77" s="3">
        <v>9.7509999999999994</v>
      </c>
      <c r="CR77" s="3">
        <v>10.734999999999999</v>
      </c>
      <c r="CS77" s="3">
        <v>9.4890000000000008</v>
      </c>
      <c r="CT77" s="3">
        <v>9.1120000000000001</v>
      </c>
      <c r="CU77" s="3">
        <v>12.7</v>
      </c>
      <c r="CV77" s="3">
        <v>10.714</v>
      </c>
      <c r="CW77" s="3">
        <v>9.6020000000000003</v>
      </c>
      <c r="CX77" s="3">
        <v>11.672000000000001</v>
      </c>
      <c r="CY77" s="3">
        <v>12.843999999999999</v>
      </c>
      <c r="CZ77" s="3">
        <v>11.356999999999999</v>
      </c>
      <c r="DA77" s="3">
        <v>10.045</v>
      </c>
      <c r="DB77" s="3">
        <v>13.194000000000001</v>
      </c>
      <c r="DC77" s="3">
        <v>10.420999999999999</v>
      </c>
      <c r="DD77" s="2">
        <v>7426</v>
      </c>
      <c r="DE77" s="2">
        <v>13570</v>
      </c>
      <c r="DF77" s="2">
        <v>12680</v>
      </c>
      <c r="DG77" s="2">
        <v>8720</v>
      </c>
      <c r="DH77" s="2">
        <v>10820</v>
      </c>
      <c r="DI77" s="2">
        <v>11970</v>
      </c>
      <c r="DJ77" s="2">
        <v>15050</v>
      </c>
      <c r="DK77" s="2">
        <v>15610</v>
      </c>
      <c r="DL77" s="2">
        <v>11080</v>
      </c>
      <c r="DM77" s="2">
        <v>10830</v>
      </c>
      <c r="DN77" s="2">
        <v>12730</v>
      </c>
      <c r="DO77" s="2">
        <v>11690</v>
      </c>
      <c r="DP77" s="2">
        <v>9866</v>
      </c>
      <c r="DQ77" s="2">
        <v>12460</v>
      </c>
      <c r="DR77" s="2">
        <v>11070</v>
      </c>
      <c r="DS77" s="2">
        <v>10050</v>
      </c>
      <c r="DT77" s="2">
        <v>12260</v>
      </c>
      <c r="DU77" s="3">
        <v>20.248000000000001</v>
      </c>
      <c r="DV77" s="3">
        <v>25.664000000000001</v>
      </c>
      <c r="DW77" s="3">
        <v>23.681000000000001</v>
      </c>
      <c r="DX77" s="3">
        <v>22.783999999999999</v>
      </c>
      <c r="DY77" s="3">
        <v>25.556000000000001</v>
      </c>
      <c r="DZ77" s="3">
        <v>26.448</v>
      </c>
      <c r="EA77" s="3">
        <v>28.334</v>
      </c>
      <c r="EB77" s="3">
        <v>30.097000000000001</v>
      </c>
      <c r="EC77" s="3">
        <v>20.803999999999998</v>
      </c>
      <c r="ED77" s="3">
        <v>24.812999999999999</v>
      </c>
      <c r="EE77" s="3">
        <v>27.535</v>
      </c>
      <c r="EF77" s="3">
        <v>25.812000000000001</v>
      </c>
      <c r="EG77" s="3">
        <v>25.817</v>
      </c>
      <c r="EH77" s="3">
        <v>28.103999999999999</v>
      </c>
      <c r="EI77" s="3">
        <v>24.831</v>
      </c>
      <c r="EJ77" s="3">
        <v>22.741</v>
      </c>
      <c r="EK77" s="3">
        <v>24.844000000000001</v>
      </c>
      <c r="EL77" s="2">
        <v>4868</v>
      </c>
      <c r="EM77" s="2">
        <v>5766</v>
      </c>
      <c r="EN77" s="2">
        <v>5435</v>
      </c>
      <c r="EO77" s="2">
        <v>5418</v>
      </c>
      <c r="EP77" s="2">
        <v>5646</v>
      </c>
      <c r="EQ77" s="2">
        <v>5962</v>
      </c>
      <c r="ER77" s="2">
        <v>6255</v>
      </c>
      <c r="ES77" s="2">
        <v>6433</v>
      </c>
      <c r="ET77" s="2">
        <v>5196</v>
      </c>
      <c r="EU77" s="2">
        <v>5724</v>
      </c>
      <c r="EV77" s="2">
        <v>5905</v>
      </c>
      <c r="EW77" s="2">
        <v>5588</v>
      </c>
      <c r="EX77" s="2">
        <v>5665</v>
      </c>
      <c r="EY77" s="2">
        <v>5762</v>
      </c>
      <c r="EZ77" s="2">
        <v>5659</v>
      </c>
      <c r="FA77" s="2">
        <v>5454</v>
      </c>
      <c r="FB77" s="2">
        <v>5674</v>
      </c>
      <c r="FC77" s="3">
        <v>9.3800000000000008</v>
      </c>
      <c r="FD77" s="3">
        <v>9.3439999999999994</v>
      </c>
      <c r="FE77" s="3">
        <v>8.1300000000000008</v>
      </c>
      <c r="FF77" s="3">
        <v>8.6229999999999993</v>
      </c>
      <c r="FG77" s="3">
        <v>11.826000000000001</v>
      </c>
      <c r="FH77" s="3">
        <v>7.9569999999999999</v>
      </c>
      <c r="FI77" s="3">
        <v>7.016</v>
      </c>
      <c r="FJ77" s="3">
        <v>7.2519999999999998</v>
      </c>
      <c r="FK77" s="3">
        <v>8.2349999999999994</v>
      </c>
      <c r="FL77" s="3">
        <v>8.4429999999999996</v>
      </c>
      <c r="FM77" s="3">
        <v>9.8689999999999998</v>
      </c>
      <c r="FN77" s="3">
        <v>7.6639999999999997</v>
      </c>
      <c r="FO77" s="3">
        <v>6.7240000000000002</v>
      </c>
      <c r="FP77" s="3">
        <v>7.891</v>
      </c>
      <c r="FQ77" s="3">
        <v>12.250999999999999</v>
      </c>
      <c r="FR77" s="3">
        <v>7.9790000000000001</v>
      </c>
      <c r="FS77" s="3">
        <v>9.8219999999999992</v>
      </c>
    </row>
    <row r="78" spans="1:175">
      <c r="A78">
        <v>11</v>
      </c>
      <c r="B78">
        <v>4541</v>
      </c>
      <c r="C78">
        <v>302</v>
      </c>
      <c r="D78" s="4">
        <v>65.5</v>
      </c>
      <c r="E78" s="4">
        <v>23.6</v>
      </c>
      <c r="F78" s="2">
        <v>490.22300000000001</v>
      </c>
      <c r="G78" s="2">
        <v>478.37</v>
      </c>
      <c r="H78" s="2">
        <v>585.46799999999996</v>
      </c>
      <c r="I78" s="2">
        <v>448.74599999999998</v>
      </c>
      <c r="J78" s="2">
        <v>466.81400000000002</v>
      </c>
      <c r="K78" s="2">
        <v>460.00799999999998</v>
      </c>
      <c r="L78" s="2">
        <v>618.99400000000003</v>
      </c>
      <c r="M78" s="2">
        <v>555.07299999999998</v>
      </c>
      <c r="N78" s="2">
        <v>460.24</v>
      </c>
      <c r="O78" s="2">
        <v>520.38199999999995</v>
      </c>
      <c r="P78" s="2">
        <v>644.84400000000005</v>
      </c>
      <c r="Q78" s="2">
        <v>466.30799999999999</v>
      </c>
      <c r="R78" s="2">
        <v>533.96299999999997</v>
      </c>
      <c r="S78" s="2">
        <v>559.79300000000001</v>
      </c>
      <c r="T78" s="2">
        <v>507.44499999999999</v>
      </c>
      <c r="U78" s="2">
        <v>485.33499999999998</v>
      </c>
      <c r="V78" s="2">
        <v>525.71299999999997</v>
      </c>
      <c r="W78" s="2">
        <v>355.41199999999998</v>
      </c>
      <c r="X78" s="2">
        <v>368.92099999999999</v>
      </c>
      <c r="Y78" s="2">
        <v>491.01100000000002</v>
      </c>
      <c r="Z78" s="2">
        <v>357.779</v>
      </c>
      <c r="AA78" s="2">
        <v>382.11799999999999</v>
      </c>
      <c r="AB78" s="2">
        <v>344.57900000000001</v>
      </c>
      <c r="AC78" s="2">
        <v>458.529</v>
      </c>
      <c r="AD78" s="2">
        <v>457.62200000000001</v>
      </c>
      <c r="AE78" s="2">
        <v>342.00700000000001</v>
      </c>
      <c r="AF78" s="2">
        <v>397.33</v>
      </c>
      <c r="AG78" s="2">
        <v>564.58299999999997</v>
      </c>
      <c r="AH78" s="2">
        <v>336.36500000000001</v>
      </c>
      <c r="AI78" s="2">
        <v>430.73399999999998</v>
      </c>
      <c r="AJ78" s="2">
        <v>483.10599999999999</v>
      </c>
      <c r="AK78" s="2">
        <v>394.20400000000001</v>
      </c>
      <c r="AL78" s="2">
        <v>351.05099999999999</v>
      </c>
      <c r="AM78" s="2">
        <v>413.82400000000001</v>
      </c>
      <c r="AN78" s="2">
        <v>7635</v>
      </c>
      <c r="AO78" s="2">
        <v>8216</v>
      </c>
      <c r="AP78" s="2">
        <v>13640</v>
      </c>
      <c r="AQ78" s="2">
        <v>9331</v>
      </c>
      <c r="AR78" s="2">
        <v>8651</v>
      </c>
      <c r="AS78" s="2">
        <v>10910</v>
      </c>
      <c r="AT78" s="2">
        <v>15210</v>
      </c>
      <c r="AU78" s="2">
        <v>14370</v>
      </c>
      <c r="AV78" s="2">
        <v>8280</v>
      </c>
      <c r="AW78" s="2">
        <v>11220</v>
      </c>
      <c r="AX78" s="2">
        <v>17320</v>
      </c>
      <c r="AY78" s="2">
        <v>6755</v>
      </c>
      <c r="AZ78" s="2">
        <v>10770</v>
      </c>
      <c r="BA78" s="2">
        <v>12270</v>
      </c>
      <c r="BB78" s="2">
        <v>7534</v>
      </c>
      <c r="BC78" s="2">
        <v>6175</v>
      </c>
      <c r="BD78" s="2">
        <v>9073</v>
      </c>
      <c r="BE78" s="3">
        <v>17.036999999999999</v>
      </c>
      <c r="BF78" s="3">
        <v>19.54</v>
      </c>
      <c r="BG78" s="3">
        <v>22.486000000000001</v>
      </c>
      <c r="BH78" s="3">
        <v>21.786999999999999</v>
      </c>
      <c r="BI78" s="3">
        <v>20.882999999999999</v>
      </c>
      <c r="BJ78" s="3">
        <v>25.376000000000001</v>
      </c>
      <c r="BK78" s="3">
        <v>26.155000000000001</v>
      </c>
      <c r="BL78" s="3">
        <v>27.295999999999999</v>
      </c>
      <c r="BM78" s="3">
        <v>20.007000000000001</v>
      </c>
      <c r="BN78" s="3">
        <v>22.652000000000001</v>
      </c>
      <c r="BO78" s="3">
        <v>25.411000000000001</v>
      </c>
      <c r="BP78" s="3">
        <v>16.927</v>
      </c>
      <c r="BQ78" s="3">
        <v>21.347000000000001</v>
      </c>
      <c r="BR78" s="3">
        <v>22.998999999999999</v>
      </c>
      <c r="BS78" s="3">
        <v>16.805</v>
      </c>
      <c r="BT78" s="3">
        <v>16.334</v>
      </c>
      <c r="BU78" s="3">
        <v>19.13</v>
      </c>
      <c r="BV78" s="3">
        <v>13.766999999999999</v>
      </c>
      <c r="BW78" s="3">
        <v>11.978999999999999</v>
      </c>
      <c r="BX78" s="3">
        <v>9.8239999999999998</v>
      </c>
      <c r="BY78" s="3">
        <v>12.282999999999999</v>
      </c>
      <c r="BZ78" s="3">
        <v>11.976000000000001</v>
      </c>
      <c r="CA78" s="3">
        <v>10.426</v>
      </c>
      <c r="CB78" s="3">
        <v>8.9440000000000008</v>
      </c>
      <c r="CC78" s="3">
        <v>8.9410000000000007</v>
      </c>
      <c r="CD78" s="3">
        <v>13.478</v>
      </c>
      <c r="CE78" s="3">
        <v>11.407</v>
      </c>
      <c r="CF78" s="3">
        <v>9.4190000000000005</v>
      </c>
      <c r="CG78" s="3">
        <v>14.875999999999999</v>
      </c>
      <c r="CH78" s="3">
        <v>11.741</v>
      </c>
      <c r="CI78" s="3">
        <v>11.018000000000001</v>
      </c>
      <c r="CJ78" s="3">
        <v>14.83</v>
      </c>
      <c r="CK78" s="3">
        <v>16.146999999999998</v>
      </c>
      <c r="CL78" s="3">
        <v>13.285</v>
      </c>
      <c r="CM78" s="3">
        <v>13.972</v>
      </c>
      <c r="CN78" s="3">
        <v>12.701000000000001</v>
      </c>
      <c r="CO78" s="3">
        <v>9.9209999999999994</v>
      </c>
      <c r="CP78" s="3">
        <v>12.289</v>
      </c>
      <c r="CQ78" s="3">
        <v>12.106</v>
      </c>
      <c r="CR78" s="3">
        <v>10.769</v>
      </c>
      <c r="CS78" s="3">
        <v>8.5809999999999995</v>
      </c>
      <c r="CT78" s="3">
        <v>8.6660000000000004</v>
      </c>
      <c r="CU78" s="3">
        <v>13.545999999999999</v>
      </c>
      <c r="CV78" s="3">
        <v>11.065</v>
      </c>
      <c r="CW78" s="3">
        <v>7.91</v>
      </c>
      <c r="CX78" s="3">
        <v>14.273</v>
      </c>
      <c r="CY78" s="3">
        <v>11.548999999999999</v>
      </c>
      <c r="CZ78" s="3">
        <v>10.683</v>
      </c>
      <c r="DA78" s="3">
        <v>14.513</v>
      </c>
      <c r="DB78" s="3">
        <v>15.4</v>
      </c>
      <c r="DC78" s="3">
        <v>13.135999999999999</v>
      </c>
      <c r="DD78" s="2">
        <v>9367</v>
      </c>
      <c r="DE78" s="2">
        <v>9985</v>
      </c>
      <c r="DF78" s="2">
        <v>13520</v>
      </c>
      <c r="DG78" s="2">
        <v>9764</v>
      </c>
      <c r="DH78" s="2">
        <v>10380</v>
      </c>
      <c r="DI78" s="2">
        <v>11970</v>
      </c>
      <c r="DJ78" s="2">
        <v>16100</v>
      </c>
      <c r="DK78" s="2">
        <v>15420</v>
      </c>
      <c r="DL78" s="2">
        <v>9504</v>
      </c>
      <c r="DM78" s="2">
        <v>12200</v>
      </c>
      <c r="DN78" s="2">
        <v>15800</v>
      </c>
      <c r="DO78" s="2">
        <v>8394</v>
      </c>
      <c r="DP78" s="2">
        <v>12130</v>
      </c>
      <c r="DQ78" s="2">
        <v>13710</v>
      </c>
      <c r="DR78" s="2">
        <v>9694</v>
      </c>
      <c r="DS78" s="2">
        <v>8872</v>
      </c>
      <c r="DT78" s="2">
        <v>11420</v>
      </c>
      <c r="DU78" s="3">
        <v>21.864999999999998</v>
      </c>
      <c r="DV78" s="3">
        <v>23.338999999999999</v>
      </c>
      <c r="DW78" s="3">
        <v>26.533999999999999</v>
      </c>
      <c r="DX78" s="3">
        <v>25.018999999999998</v>
      </c>
      <c r="DY78" s="3">
        <v>26.242000000000001</v>
      </c>
      <c r="DZ78" s="3">
        <v>29.524999999999999</v>
      </c>
      <c r="EA78" s="3">
        <v>31.422999999999998</v>
      </c>
      <c r="EB78" s="3">
        <v>32.371000000000002</v>
      </c>
      <c r="EC78" s="3">
        <v>24.052</v>
      </c>
      <c r="ED78" s="3">
        <v>26.603999999999999</v>
      </c>
      <c r="EE78" s="3">
        <v>29.484999999999999</v>
      </c>
      <c r="EF78" s="3">
        <v>21.091999999999999</v>
      </c>
      <c r="EG78" s="3">
        <v>25.718</v>
      </c>
      <c r="EH78" s="3">
        <v>29.126000000000001</v>
      </c>
      <c r="EI78" s="3">
        <v>20.753</v>
      </c>
      <c r="EJ78" s="3">
        <v>21.992999999999999</v>
      </c>
      <c r="EK78" s="3">
        <v>24.343</v>
      </c>
      <c r="EL78" s="2">
        <v>5180</v>
      </c>
      <c r="EM78" s="2">
        <v>5525</v>
      </c>
      <c r="EN78" s="2">
        <v>5786</v>
      </c>
      <c r="EO78" s="2">
        <v>5615</v>
      </c>
      <c r="EP78" s="2">
        <v>5688</v>
      </c>
      <c r="EQ78" s="2">
        <v>6165</v>
      </c>
      <c r="ER78" s="2">
        <v>6417</v>
      </c>
      <c r="ES78" s="2">
        <v>6484</v>
      </c>
      <c r="ET78" s="2">
        <v>5464</v>
      </c>
      <c r="EU78" s="2">
        <v>5871</v>
      </c>
      <c r="EV78" s="2">
        <v>6051</v>
      </c>
      <c r="EW78" s="2">
        <v>5131</v>
      </c>
      <c r="EX78" s="2">
        <v>5643</v>
      </c>
      <c r="EY78" s="2">
        <v>5911</v>
      </c>
      <c r="EZ78" s="2">
        <v>5145</v>
      </c>
      <c r="FA78" s="2">
        <v>5158</v>
      </c>
      <c r="FB78" s="2">
        <v>5525</v>
      </c>
      <c r="FC78" s="3">
        <v>8.4390000000000001</v>
      </c>
      <c r="FD78" s="3">
        <v>7.6639999999999997</v>
      </c>
      <c r="FE78" s="3">
        <v>8.0210000000000008</v>
      </c>
      <c r="FF78" s="3">
        <v>7.5750000000000002</v>
      </c>
      <c r="FG78" s="3">
        <v>7.9809999999999999</v>
      </c>
      <c r="FH78" s="3">
        <v>6.274</v>
      </c>
      <c r="FI78" s="3">
        <v>6.2729999999999997</v>
      </c>
      <c r="FJ78" s="3">
        <v>7.2809999999999997</v>
      </c>
      <c r="FK78" s="3">
        <v>6.468</v>
      </c>
      <c r="FL78" s="3">
        <v>7.3280000000000003</v>
      </c>
      <c r="FM78" s="3">
        <v>9.0549999999999997</v>
      </c>
      <c r="FN78" s="3">
        <v>8.1760000000000002</v>
      </c>
      <c r="FO78" s="3">
        <v>8.2880000000000003</v>
      </c>
      <c r="FP78" s="3">
        <v>8.1359999999999992</v>
      </c>
      <c r="FQ78" s="3">
        <v>8.3710000000000004</v>
      </c>
      <c r="FR78" s="3">
        <v>8.1470000000000002</v>
      </c>
      <c r="FS78" s="3">
        <v>8.0340000000000007</v>
      </c>
    </row>
    <row r="79" spans="1:175">
      <c r="A79">
        <v>12</v>
      </c>
      <c r="B79">
        <v>4541</v>
      </c>
      <c r="C79">
        <v>302</v>
      </c>
      <c r="D79" s="4">
        <v>62.5</v>
      </c>
      <c r="E79" s="4">
        <v>21.5</v>
      </c>
      <c r="F79" s="2">
        <v>457.38499999999999</v>
      </c>
      <c r="G79" s="2">
        <v>525.40700000000004</v>
      </c>
      <c r="H79" s="2">
        <v>576.78300000000002</v>
      </c>
      <c r="I79" s="2">
        <v>478.74099999999999</v>
      </c>
      <c r="J79" s="2">
        <v>480.24900000000002</v>
      </c>
      <c r="K79" s="2">
        <v>699.48299999999995</v>
      </c>
      <c r="L79" s="2">
        <v>752.12400000000002</v>
      </c>
      <c r="M79" s="2">
        <v>611.17999999999995</v>
      </c>
      <c r="N79" s="2">
        <v>487.92700000000002</v>
      </c>
      <c r="O79" s="2">
        <v>505.05399999999997</v>
      </c>
      <c r="P79" s="2">
        <v>599.42200000000003</v>
      </c>
      <c r="Q79" s="2">
        <v>487.49099999999999</v>
      </c>
      <c r="R79" s="2">
        <v>549.54</v>
      </c>
      <c r="S79" s="2">
        <v>557.81600000000003</v>
      </c>
      <c r="T79" s="2">
        <v>527.54</v>
      </c>
      <c r="U79" s="2">
        <v>503.23700000000002</v>
      </c>
      <c r="V79" s="2">
        <v>502.79300000000001</v>
      </c>
      <c r="W79" s="2">
        <v>407.85599999999999</v>
      </c>
      <c r="X79" s="2">
        <v>422.67500000000001</v>
      </c>
      <c r="Y79" s="2">
        <v>502.48700000000002</v>
      </c>
      <c r="Z79" s="2">
        <v>375.26900000000001</v>
      </c>
      <c r="AA79" s="2">
        <v>371.25</v>
      </c>
      <c r="AB79" s="2">
        <v>497.702</v>
      </c>
      <c r="AC79" s="2">
        <v>650.33199999999999</v>
      </c>
      <c r="AD79" s="2">
        <v>512.43299999999999</v>
      </c>
      <c r="AE79" s="2">
        <v>386.25900000000001</v>
      </c>
      <c r="AF79" s="2">
        <v>384.59500000000003</v>
      </c>
      <c r="AG79" s="2">
        <v>498.79500000000002</v>
      </c>
      <c r="AH79" s="2">
        <v>382.15100000000001</v>
      </c>
      <c r="AI79" s="2">
        <v>465.28899999999999</v>
      </c>
      <c r="AJ79" s="2">
        <v>470.54899999999998</v>
      </c>
      <c r="AK79" s="2">
        <v>368.00099999999998</v>
      </c>
      <c r="AL79" s="2">
        <v>384.78199999999998</v>
      </c>
      <c r="AM79" s="2">
        <v>365.79500000000002</v>
      </c>
      <c r="AN79" s="2">
        <v>5726</v>
      </c>
      <c r="AO79" s="2">
        <v>10460</v>
      </c>
      <c r="AP79" s="2">
        <v>12870</v>
      </c>
      <c r="AQ79" s="2">
        <v>9670</v>
      </c>
      <c r="AR79" s="2">
        <v>9200</v>
      </c>
      <c r="AS79" s="2">
        <v>13740</v>
      </c>
      <c r="AT79" s="2">
        <v>21050</v>
      </c>
      <c r="AU79" s="2">
        <v>14500</v>
      </c>
      <c r="AV79" s="2">
        <v>9930</v>
      </c>
      <c r="AW79" s="2">
        <v>10440</v>
      </c>
      <c r="AX79" s="2">
        <v>14860</v>
      </c>
      <c r="AY79" s="2">
        <v>8614</v>
      </c>
      <c r="AZ79" s="2">
        <v>11270</v>
      </c>
      <c r="BA79" s="2">
        <v>11590</v>
      </c>
      <c r="BB79" s="2">
        <v>8675</v>
      </c>
      <c r="BC79" s="2">
        <v>7358</v>
      </c>
      <c r="BD79" s="2">
        <v>8515</v>
      </c>
      <c r="BE79" s="3">
        <v>15.718999999999999</v>
      </c>
      <c r="BF79" s="3">
        <v>21.138999999999999</v>
      </c>
      <c r="BG79" s="3">
        <v>22.6</v>
      </c>
      <c r="BH79" s="3">
        <v>21.341999999999999</v>
      </c>
      <c r="BI79" s="3">
        <v>20.228999999999999</v>
      </c>
      <c r="BJ79" s="3">
        <v>18.559000000000001</v>
      </c>
      <c r="BK79" s="3">
        <v>23.492000000000001</v>
      </c>
      <c r="BL79" s="3">
        <v>22.143999999999998</v>
      </c>
      <c r="BM79" s="3">
        <v>21.321999999999999</v>
      </c>
      <c r="BN79" s="3">
        <v>22.667999999999999</v>
      </c>
      <c r="BO79" s="3">
        <v>25.105</v>
      </c>
      <c r="BP79" s="3">
        <v>19.167000000000002</v>
      </c>
      <c r="BQ79" s="3">
        <v>20.614999999999998</v>
      </c>
      <c r="BR79" s="3">
        <v>21.195</v>
      </c>
      <c r="BS79" s="3">
        <v>19.792000000000002</v>
      </c>
      <c r="BT79" s="3">
        <v>17.396000000000001</v>
      </c>
      <c r="BU79" s="3">
        <v>19.306999999999999</v>
      </c>
      <c r="BV79" s="3">
        <v>11.782999999999999</v>
      </c>
      <c r="BW79" s="3">
        <v>10.406000000000001</v>
      </c>
      <c r="BX79" s="3">
        <v>9.3040000000000003</v>
      </c>
      <c r="BY79" s="3">
        <v>11.958</v>
      </c>
      <c r="BZ79" s="3">
        <v>12.282999999999999</v>
      </c>
      <c r="CA79" s="3">
        <v>10.047000000000001</v>
      </c>
      <c r="CB79" s="3">
        <v>9.2270000000000003</v>
      </c>
      <c r="CC79" s="3">
        <v>9.968</v>
      </c>
      <c r="CD79" s="3">
        <v>12.218</v>
      </c>
      <c r="CE79" s="3">
        <v>11.815</v>
      </c>
      <c r="CF79" s="3">
        <v>9.2579999999999991</v>
      </c>
      <c r="CG79" s="3">
        <v>12.941000000000001</v>
      </c>
      <c r="CH79" s="3">
        <v>11.186</v>
      </c>
      <c r="CI79" s="3">
        <v>10.571999999999999</v>
      </c>
      <c r="CJ79" s="3">
        <v>15.089</v>
      </c>
      <c r="CK79" s="3">
        <v>14.43</v>
      </c>
      <c r="CL79" s="3">
        <v>13.967000000000001</v>
      </c>
      <c r="CM79" s="3">
        <v>12.677</v>
      </c>
      <c r="CN79" s="3">
        <v>11.319000000000001</v>
      </c>
      <c r="CO79" s="3">
        <v>10.007999999999999</v>
      </c>
      <c r="CP79" s="3">
        <v>12.128</v>
      </c>
      <c r="CQ79" s="3">
        <v>12.369</v>
      </c>
      <c r="CR79" s="3">
        <v>10.887</v>
      </c>
      <c r="CS79" s="3">
        <v>9.2270000000000003</v>
      </c>
      <c r="CT79" s="3">
        <v>9.8659999999999997</v>
      </c>
      <c r="CU79" s="3">
        <v>11.542999999999999</v>
      </c>
      <c r="CV79" s="3">
        <v>11.452999999999999</v>
      </c>
      <c r="CW79" s="3">
        <v>9.298</v>
      </c>
      <c r="CX79" s="3">
        <v>12.712</v>
      </c>
      <c r="CY79" s="3">
        <v>10.228999999999999</v>
      </c>
      <c r="CZ79" s="3">
        <v>10.867000000000001</v>
      </c>
      <c r="DA79" s="3">
        <v>14.318</v>
      </c>
      <c r="DB79" s="3">
        <v>14.061</v>
      </c>
      <c r="DC79" s="3">
        <v>13.481999999999999</v>
      </c>
      <c r="DD79" s="2">
        <v>9065</v>
      </c>
      <c r="DE79" s="2">
        <v>12410</v>
      </c>
      <c r="DF79" s="2">
        <v>14390</v>
      </c>
      <c r="DG79" s="2">
        <v>10590</v>
      </c>
      <c r="DH79" s="2">
        <v>10210</v>
      </c>
      <c r="DI79" s="2">
        <v>14760</v>
      </c>
      <c r="DJ79" s="2">
        <v>16420</v>
      </c>
      <c r="DK79" s="2">
        <v>14000</v>
      </c>
      <c r="DL79" s="2">
        <v>10810</v>
      </c>
      <c r="DM79" s="2">
        <v>11990</v>
      </c>
      <c r="DN79" s="2">
        <v>15580</v>
      </c>
      <c r="DO79" s="2">
        <v>9995</v>
      </c>
      <c r="DP79" s="2">
        <v>12370</v>
      </c>
      <c r="DQ79" s="2">
        <v>13050</v>
      </c>
      <c r="DR79" s="2">
        <v>11300</v>
      </c>
      <c r="DS79" s="2">
        <v>9799</v>
      </c>
      <c r="DT79" s="2">
        <v>10560</v>
      </c>
      <c r="DU79" s="3">
        <v>22.692</v>
      </c>
      <c r="DV79" s="3">
        <v>26.888999999999999</v>
      </c>
      <c r="DW79" s="3">
        <v>28.734000000000002</v>
      </c>
      <c r="DX79" s="3">
        <v>25.928999999999998</v>
      </c>
      <c r="DY79" s="3">
        <v>24.042000000000002</v>
      </c>
      <c r="DZ79" s="3">
        <v>21.446000000000002</v>
      </c>
      <c r="EA79" s="3">
        <v>28.716999999999999</v>
      </c>
      <c r="EB79" s="3">
        <v>27.355</v>
      </c>
      <c r="EC79" s="3">
        <v>25.971</v>
      </c>
      <c r="ED79" s="3">
        <v>27.829000000000001</v>
      </c>
      <c r="EE79" s="3">
        <v>28.943999999999999</v>
      </c>
      <c r="EF79" s="3">
        <v>23.315000000000001</v>
      </c>
      <c r="EG79" s="3">
        <v>26.341999999999999</v>
      </c>
      <c r="EH79" s="3">
        <v>27.451000000000001</v>
      </c>
      <c r="EI79" s="3">
        <v>25.058</v>
      </c>
      <c r="EJ79" s="3">
        <v>23.084</v>
      </c>
      <c r="EK79" s="3">
        <v>24.646999999999998</v>
      </c>
      <c r="EL79" s="2">
        <v>5272</v>
      </c>
      <c r="EM79" s="2">
        <v>5767</v>
      </c>
      <c r="EN79" s="2">
        <v>5884</v>
      </c>
      <c r="EO79" s="2">
        <v>5682</v>
      </c>
      <c r="EP79" s="2">
        <v>5526</v>
      </c>
      <c r="EQ79" s="2">
        <v>5512</v>
      </c>
      <c r="ER79" s="2">
        <v>5771</v>
      </c>
      <c r="ES79" s="2">
        <v>5745</v>
      </c>
      <c r="ET79" s="2">
        <v>5611</v>
      </c>
      <c r="EU79" s="2">
        <v>5905</v>
      </c>
      <c r="EV79" s="2">
        <v>6152</v>
      </c>
      <c r="EW79" s="2">
        <v>5390</v>
      </c>
      <c r="EX79" s="2">
        <v>5660</v>
      </c>
      <c r="EY79" s="2">
        <v>5684</v>
      </c>
      <c r="EZ79" s="2">
        <v>5598</v>
      </c>
      <c r="FA79" s="2">
        <v>5283</v>
      </c>
      <c r="FB79" s="2">
        <v>5492</v>
      </c>
      <c r="FC79" s="3">
        <v>11.792999999999999</v>
      </c>
      <c r="FD79" s="3">
        <v>7.758</v>
      </c>
      <c r="FE79" s="3">
        <v>8.1280000000000001</v>
      </c>
      <c r="FF79" s="3">
        <v>7.2249999999999996</v>
      </c>
      <c r="FG79" s="3">
        <v>7.7549999999999999</v>
      </c>
      <c r="FH79" s="3">
        <v>6.3639999999999999</v>
      </c>
      <c r="FI79" s="3">
        <v>12.260999999999999</v>
      </c>
      <c r="FJ79" s="3">
        <v>7.681</v>
      </c>
      <c r="FK79" s="3">
        <v>8.0709999999999997</v>
      </c>
      <c r="FL79" s="3">
        <v>7.0570000000000004</v>
      </c>
      <c r="FM79" s="3">
        <v>8.3119999999999994</v>
      </c>
      <c r="FN79" s="3">
        <v>9.1319999999999997</v>
      </c>
      <c r="FO79" s="3">
        <v>10.273999999999999</v>
      </c>
      <c r="FP79" s="3">
        <v>8.1850000000000005</v>
      </c>
      <c r="FQ79" s="3">
        <v>6.62</v>
      </c>
      <c r="FR79" s="3">
        <v>8.4649999999999999</v>
      </c>
      <c r="FS79" s="3">
        <v>8.1820000000000004</v>
      </c>
    </row>
    <row r="80" spans="1:175">
      <c r="A80">
        <v>13</v>
      </c>
      <c r="B80">
        <v>4541</v>
      </c>
      <c r="C80">
        <v>302</v>
      </c>
      <c r="D80" s="4">
        <v>58</v>
      </c>
      <c r="E80" s="4">
        <v>21.8</v>
      </c>
      <c r="F80" s="2">
        <v>458.64299999999997</v>
      </c>
      <c r="G80" s="2">
        <v>624.99699999999996</v>
      </c>
      <c r="H80" s="2">
        <v>671.59699999999998</v>
      </c>
      <c r="I80" s="2">
        <v>426.72800000000001</v>
      </c>
      <c r="J80" s="2">
        <v>473.82299999999998</v>
      </c>
      <c r="K80" s="2">
        <v>476.48500000000001</v>
      </c>
      <c r="L80" s="2">
        <v>507.84</v>
      </c>
      <c r="M80" s="2">
        <v>684.85900000000004</v>
      </c>
      <c r="N80" s="2">
        <v>535.447</v>
      </c>
      <c r="O80" s="2">
        <v>533.05999999999995</v>
      </c>
      <c r="P80" s="2">
        <v>619.05600000000004</v>
      </c>
      <c r="Q80" s="2">
        <v>598.18399999999997</v>
      </c>
      <c r="R80" s="2">
        <v>516.80100000000004</v>
      </c>
      <c r="S80" s="2">
        <v>558.73199999999997</v>
      </c>
      <c r="T80" s="2">
        <v>483.68299999999999</v>
      </c>
      <c r="U80" s="2">
        <v>522.69600000000003</v>
      </c>
      <c r="V80" s="2">
        <v>587.73599999999999</v>
      </c>
      <c r="W80" s="2">
        <v>347.04500000000002</v>
      </c>
      <c r="X80" s="2">
        <v>545.02</v>
      </c>
      <c r="Y80" s="2">
        <v>612.94399999999996</v>
      </c>
      <c r="Z80" s="2">
        <v>313.89</v>
      </c>
      <c r="AA80" s="2">
        <v>368.48</v>
      </c>
      <c r="AB80" s="2">
        <v>366.05599999999998</v>
      </c>
      <c r="AC80" s="2">
        <v>392.59</v>
      </c>
      <c r="AD80" s="2">
        <v>526.93799999999999</v>
      </c>
      <c r="AE80" s="2">
        <v>430.22800000000001</v>
      </c>
      <c r="AF80" s="2">
        <v>386.56700000000001</v>
      </c>
      <c r="AG80" s="2">
        <v>527.00300000000004</v>
      </c>
      <c r="AH80" s="2">
        <v>419.56900000000002</v>
      </c>
      <c r="AI80" s="2">
        <v>392.904</v>
      </c>
      <c r="AJ80" s="2">
        <v>451.60300000000001</v>
      </c>
      <c r="AK80" s="2">
        <v>339.32400000000001</v>
      </c>
      <c r="AL80" s="2">
        <v>417.48899999999998</v>
      </c>
      <c r="AM80" s="2">
        <v>498.94600000000003</v>
      </c>
      <c r="AN80" s="2">
        <v>6697</v>
      </c>
      <c r="AO80" s="2">
        <v>14170</v>
      </c>
      <c r="AP80" s="2">
        <v>18020</v>
      </c>
      <c r="AQ80" s="2">
        <v>7449</v>
      </c>
      <c r="AR80" s="2">
        <v>9256</v>
      </c>
      <c r="AS80" s="2">
        <v>9806</v>
      </c>
      <c r="AT80" s="2">
        <v>12930</v>
      </c>
      <c r="AU80" s="2">
        <v>18240</v>
      </c>
      <c r="AV80" s="2">
        <v>11430</v>
      </c>
      <c r="AW80" s="2">
        <v>13090</v>
      </c>
      <c r="AX80" s="2">
        <v>17040</v>
      </c>
      <c r="AY80" s="2">
        <v>11390</v>
      </c>
      <c r="AZ80" s="2">
        <v>10910</v>
      </c>
      <c r="BA80" s="2">
        <v>13190</v>
      </c>
      <c r="BB80" s="2">
        <v>9153</v>
      </c>
      <c r="BC80" s="2">
        <v>10700</v>
      </c>
      <c r="BD80" s="2">
        <v>13830</v>
      </c>
      <c r="BE80" s="3">
        <v>16.623000000000001</v>
      </c>
      <c r="BF80" s="3">
        <v>22.417999999999999</v>
      </c>
      <c r="BG80" s="3">
        <v>21.114000000000001</v>
      </c>
      <c r="BH80" s="3">
        <v>19.481000000000002</v>
      </c>
      <c r="BI80" s="3">
        <v>22.036999999999999</v>
      </c>
      <c r="BJ80" s="3">
        <v>22.707000000000001</v>
      </c>
      <c r="BK80" s="3">
        <v>25.789000000000001</v>
      </c>
      <c r="BL80" s="3">
        <v>27.17</v>
      </c>
      <c r="BM80" s="3">
        <v>20.916</v>
      </c>
      <c r="BN80" s="3">
        <v>24.821000000000002</v>
      </c>
      <c r="BO80" s="3">
        <v>26.292999999999999</v>
      </c>
      <c r="BP80" s="3">
        <v>18.899999999999999</v>
      </c>
      <c r="BQ80" s="3">
        <v>21.632999999999999</v>
      </c>
      <c r="BR80" s="3">
        <v>23.295000000000002</v>
      </c>
      <c r="BS80" s="3">
        <v>18.855</v>
      </c>
      <c r="BT80" s="3">
        <v>21.576000000000001</v>
      </c>
      <c r="BU80" s="3">
        <v>21.977</v>
      </c>
      <c r="BV80" s="3">
        <v>13.339</v>
      </c>
      <c r="BW80" s="3">
        <v>8.0120000000000005</v>
      </c>
      <c r="BX80" s="3">
        <v>9.6219999999999999</v>
      </c>
      <c r="BY80" s="3">
        <v>14.42</v>
      </c>
      <c r="BZ80" s="3">
        <v>12.012</v>
      </c>
      <c r="CA80" s="3">
        <v>11.631</v>
      </c>
      <c r="CB80" s="3">
        <v>9.625</v>
      </c>
      <c r="CC80" s="3">
        <v>8.2110000000000003</v>
      </c>
      <c r="CD80" s="3">
        <v>12.427</v>
      </c>
      <c r="CE80" s="3">
        <v>9.9220000000000006</v>
      </c>
      <c r="CF80" s="3">
        <v>9.4079999999999995</v>
      </c>
      <c r="CG80" s="3">
        <v>13.13</v>
      </c>
      <c r="CH80" s="3">
        <v>11.285</v>
      </c>
      <c r="CI80" s="3">
        <v>10.715999999999999</v>
      </c>
      <c r="CJ80" s="3">
        <v>14.618</v>
      </c>
      <c r="CK80" s="3">
        <v>12.571</v>
      </c>
      <c r="CL80" s="3">
        <v>12.077</v>
      </c>
      <c r="CM80" s="3">
        <v>14.151</v>
      </c>
      <c r="CN80" s="3">
        <v>7.2679999999999998</v>
      </c>
      <c r="CO80" s="3">
        <v>9.6219999999999999</v>
      </c>
      <c r="CP80" s="3">
        <v>14.422000000000001</v>
      </c>
      <c r="CQ80" s="3">
        <v>12.163</v>
      </c>
      <c r="CR80" s="3">
        <v>11.661</v>
      </c>
      <c r="CS80" s="3">
        <v>9.3710000000000004</v>
      </c>
      <c r="CT80" s="3">
        <v>7.1020000000000003</v>
      </c>
      <c r="CU80" s="3">
        <v>10.723000000000001</v>
      </c>
      <c r="CV80" s="3">
        <v>9.5489999999999995</v>
      </c>
      <c r="CW80" s="3">
        <v>9.4079999999999995</v>
      </c>
      <c r="CX80" s="3">
        <v>12.21</v>
      </c>
      <c r="CY80" s="3">
        <v>9.5340000000000007</v>
      </c>
      <c r="CZ80" s="3">
        <v>10.401</v>
      </c>
      <c r="DA80" s="3">
        <v>13.358000000000001</v>
      </c>
      <c r="DB80" s="3">
        <v>12.115</v>
      </c>
      <c r="DC80" s="3">
        <v>12.077</v>
      </c>
      <c r="DD80" s="2">
        <v>8305</v>
      </c>
      <c r="DE80" s="2">
        <v>15250</v>
      </c>
      <c r="DF80" s="2">
        <v>13540</v>
      </c>
      <c r="DG80" s="2">
        <v>8047</v>
      </c>
      <c r="DH80" s="2">
        <v>11210</v>
      </c>
      <c r="DI80" s="2">
        <v>11540</v>
      </c>
      <c r="DJ80" s="2">
        <v>13220</v>
      </c>
      <c r="DK80" s="2">
        <v>18380</v>
      </c>
      <c r="DL80" s="2">
        <v>11320</v>
      </c>
      <c r="DM80" s="2">
        <v>13000</v>
      </c>
      <c r="DN80" s="2">
        <v>15550</v>
      </c>
      <c r="DO80" s="2">
        <v>11880</v>
      </c>
      <c r="DP80" s="2">
        <v>11310</v>
      </c>
      <c r="DQ80" s="2">
        <v>13210</v>
      </c>
      <c r="DR80" s="2">
        <v>8905</v>
      </c>
      <c r="DS80" s="2">
        <v>11670</v>
      </c>
      <c r="DT80" s="2">
        <v>12950</v>
      </c>
      <c r="DU80" s="3">
        <v>20.684999999999999</v>
      </c>
      <c r="DV80" s="3">
        <v>28.175999999999998</v>
      </c>
      <c r="DW80" s="3">
        <v>23.318999999999999</v>
      </c>
      <c r="DX80" s="3">
        <v>23.516999999999999</v>
      </c>
      <c r="DY80" s="3">
        <v>27.734000000000002</v>
      </c>
      <c r="DZ80" s="3">
        <v>28.632000000000001</v>
      </c>
      <c r="EA80" s="3">
        <v>29.129000000000001</v>
      </c>
      <c r="EB80" s="3">
        <v>33.17</v>
      </c>
      <c r="EC80" s="3">
        <v>24.861000000000001</v>
      </c>
      <c r="ED80" s="3">
        <v>26.359000000000002</v>
      </c>
      <c r="EE80" s="3">
        <v>29.588999999999999</v>
      </c>
      <c r="EF80" s="3">
        <v>22.562000000000001</v>
      </c>
      <c r="EG80" s="3">
        <v>25.343</v>
      </c>
      <c r="EH80" s="3">
        <v>26.960999999999999</v>
      </c>
      <c r="EI80" s="3">
        <v>20.745000000000001</v>
      </c>
      <c r="EJ80" s="3">
        <v>24.710999999999999</v>
      </c>
      <c r="EK80" s="3">
        <v>26.436</v>
      </c>
      <c r="EL80" s="2">
        <v>5146</v>
      </c>
      <c r="EM80" s="2">
        <v>6002</v>
      </c>
      <c r="EN80" s="2">
        <v>5333</v>
      </c>
      <c r="EO80" s="2">
        <v>5259</v>
      </c>
      <c r="EP80" s="2">
        <v>5808</v>
      </c>
      <c r="EQ80" s="2">
        <v>5905</v>
      </c>
      <c r="ER80" s="2">
        <v>6204</v>
      </c>
      <c r="ES80" s="2">
        <v>6526</v>
      </c>
      <c r="ET80" s="2">
        <v>5576</v>
      </c>
      <c r="EU80" s="2">
        <v>6073</v>
      </c>
      <c r="EV80" s="2">
        <v>6179</v>
      </c>
      <c r="EW80" s="2">
        <v>5365</v>
      </c>
      <c r="EX80" s="2">
        <v>5690</v>
      </c>
      <c r="EY80" s="2">
        <v>5845</v>
      </c>
      <c r="EZ80" s="2">
        <v>5165</v>
      </c>
      <c r="FA80" s="2">
        <v>5632</v>
      </c>
      <c r="FB80" s="2">
        <v>5650</v>
      </c>
      <c r="FC80" s="3">
        <v>9.0419999999999998</v>
      </c>
      <c r="FD80" s="3">
        <v>12.811</v>
      </c>
      <c r="FE80" s="3">
        <v>11.48</v>
      </c>
      <c r="FF80" s="3">
        <v>7.4969999999999999</v>
      </c>
      <c r="FG80" s="3">
        <v>9.0630000000000006</v>
      </c>
      <c r="FH80" s="3">
        <v>8.2530000000000001</v>
      </c>
      <c r="FI80" s="3">
        <v>8.76</v>
      </c>
      <c r="FJ80" s="3">
        <v>9.8170000000000002</v>
      </c>
      <c r="FK80" s="3">
        <v>10.413</v>
      </c>
      <c r="FL80" s="3">
        <v>7.6989999999999998</v>
      </c>
      <c r="FM80" s="3">
        <v>9.5820000000000007</v>
      </c>
      <c r="FN80" s="3">
        <v>7.3970000000000002</v>
      </c>
      <c r="FO80" s="3">
        <v>10.853999999999999</v>
      </c>
      <c r="FP80" s="3">
        <v>7.923</v>
      </c>
      <c r="FQ80" s="3">
        <v>8.0830000000000002</v>
      </c>
      <c r="FR80" s="3">
        <v>8.3249999999999993</v>
      </c>
      <c r="FS80" s="3">
        <v>11.000999999999999</v>
      </c>
    </row>
    <row r="81" spans="1:175">
      <c r="A81">
        <v>14</v>
      </c>
      <c r="B81">
        <v>4541</v>
      </c>
      <c r="C81">
        <v>302</v>
      </c>
      <c r="D81" s="4">
        <v>60</v>
      </c>
      <c r="E81" s="4">
        <v>20.100000000000001</v>
      </c>
      <c r="F81" s="2">
        <v>405.43200000000002</v>
      </c>
      <c r="G81" s="2">
        <v>427.411</v>
      </c>
      <c r="H81" s="2">
        <v>536.38199999999995</v>
      </c>
      <c r="I81" s="2">
        <v>415.45</v>
      </c>
      <c r="J81" s="2">
        <v>435.34699999999998</v>
      </c>
      <c r="K81" s="2">
        <v>446.935</v>
      </c>
      <c r="L81" s="2">
        <v>534.07100000000003</v>
      </c>
      <c r="M81" s="2">
        <v>522.37699999999995</v>
      </c>
      <c r="N81" s="2">
        <v>466.31599999999997</v>
      </c>
      <c r="O81" s="2">
        <v>503.53199999999998</v>
      </c>
      <c r="P81" s="2">
        <v>587.01099999999997</v>
      </c>
      <c r="Q81" s="2">
        <v>656.00900000000001</v>
      </c>
      <c r="R81" s="2">
        <v>533.47299999999996</v>
      </c>
      <c r="S81" s="2">
        <v>538.67999999999995</v>
      </c>
      <c r="T81" s="2">
        <v>529.31100000000004</v>
      </c>
      <c r="U81" s="2">
        <v>471.11500000000001</v>
      </c>
      <c r="V81" s="2">
        <v>513.40899999999999</v>
      </c>
      <c r="W81" s="2">
        <v>370.23399999999998</v>
      </c>
      <c r="X81" s="2">
        <v>369.13600000000002</v>
      </c>
      <c r="Y81" s="2">
        <v>462.01600000000002</v>
      </c>
      <c r="Z81" s="2">
        <v>339.51299999999998</v>
      </c>
      <c r="AA81" s="2">
        <v>375.14600000000002</v>
      </c>
      <c r="AB81" s="2">
        <v>351.25299999999999</v>
      </c>
      <c r="AC81" s="2">
        <v>403.327</v>
      </c>
      <c r="AD81" s="2">
        <v>400.52300000000002</v>
      </c>
      <c r="AE81" s="2">
        <v>359.11500000000001</v>
      </c>
      <c r="AF81" s="2">
        <v>385.04700000000003</v>
      </c>
      <c r="AG81" s="2">
        <v>482.45699999999999</v>
      </c>
      <c r="AH81" s="2">
        <v>504.26900000000001</v>
      </c>
      <c r="AI81" s="2">
        <v>436.97399999999999</v>
      </c>
      <c r="AJ81" s="2">
        <v>448.12400000000002</v>
      </c>
      <c r="AK81" s="2">
        <v>431.79500000000002</v>
      </c>
      <c r="AL81" s="2">
        <v>371.00900000000001</v>
      </c>
      <c r="AM81" s="2">
        <v>430.25400000000002</v>
      </c>
      <c r="AN81" s="2">
        <v>3943</v>
      </c>
      <c r="AO81" s="2">
        <v>5596</v>
      </c>
      <c r="AP81" s="2">
        <v>11080</v>
      </c>
      <c r="AQ81" s="2">
        <v>7112</v>
      </c>
      <c r="AR81" s="2">
        <v>8356</v>
      </c>
      <c r="AS81" s="2">
        <v>10410</v>
      </c>
      <c r="AT81" s="2">
        <v>12210</v>
      </c>
      <c r="AU81" s="2">
        <v>13120</v>
      </c>
      <c r="AV81" s="2">
        <v>10690</v>
      </c>
      <c r="AW81" s="2">
        <v>10280</v>
      </c>
      <c r="AX81" s="2">
        <v>15440</v>
      </c>
      <c r="AY81" s="2">
        <v>12090</v>
      </c>
      <c r="AZ81" s="2">
        <v>11620</v>
      </c>
      <c r="BA81" s="2">
        <v>11370</v>
      </c>
      <c r="BB81" s="2">
        <v>11480</v>
      </c>
      <c r="BC81" s="2">
        <v>7596</v>
      </c>
      <c r="BD81" s="2">
        <v>9916</v>
      </c>
      <c r="BE81" s="3">
        <v>14.84</v>
      </c>
      <c r="BF81" s="3">
        <v>17.036999999999999</v>
      </c>
      <c r="BG81" s="3">
        <v>21.81</v>
      </c>
      <c r="BH81" s="3">
        <v>19.805</v>
      </c>
      <c r="BI81" s="3">
        <v>21.689</v>
      </c>
      <c r="BJ81" s="3">
        <v>24.806000000000001</v>
      </c>
      <c r="BK81" s="3">
        <v>24.314</v>
      </c>
      <c r="BL81" s="3">
        <v>26.981000000000002</v>
      </c>
      <c r="BM81" s="3">
        <v>22.393999999999998</v>
      </c>
      <c r="BN81" s="3">
        <v>22.123000000000001</v>
      </c>
      <c r="BO81" s="3">
        <v>27.626000000000001</v>
      </c>
      <c r="BP81" s="3">
        <v>15.949</v>
      </c>
      <c r="BQ81" s="3">
        <v>21.904</v>
      </c>
      <c r="BR81" s="3">
        <v>22.28</v>
      </c>
      <c r="BS81" s="3">
        <v>21.995000000000001</v>
      </c>
      <c r="BT81" s="3">
        <v>18.231000000000002</v>
      </c>
      <c r="BU81" s="3">
        <v>21.015999999999998</v>
      </c>
      <c r="BV81" s="3">
        <v>14.76</v>
      </c>
      <c r="BW81" s="3">
        <v>13.462</v>
      </c>
      <c r="BX81" s="3">
        <v>10.519</v>
      </c>
      <c r="BY81" s="3">
        <v>13.145</v>
      </c>
      <c r="BZ81" s="3">
        <v>11.8</v>
      </c>
      <c r="CA81" s="3">
        <v>10.784000000000001</v>
      </c>
      <c r="CB81" s="3">
        <v>10.561</v>
      </c>
      <c r="CC81" s="3">
        <v>9.4009999999999998</v>
      </c>
      <c r="CD81" s="3">
        <v>12.573</v>
      </c>
      <c r="CE81" s="3">
        <v>11.557</v>
      </c>
      <c r="CF81" s="3">
        <v>9.3960000000000008</v>
      </c>
      <c r="CG81" s="3">
        <v>12.964</v>
      </c>
      <c r="CH81" s="3">
        <v>11.702999999999999</v>
      </c>
      <c r="CI81" s="3">
        <v>11.393000000000001</v>
      </c>
      <c r="CJ81" s="3">
        <v>11.605</v>
      </c>
      <c r="CK81" s="3">
        <v>13.723000000000001</v>
      </c>
      <c r="CL81" s="3">
        <v>12.083</v>
      </c>
      <c r="CM81" s="3">
        <v>14.901999999999999</v>
      </c>
      <c r="CN81" s="3">
        <v>13.914999999999999</v>
      </c>
      <c r="CO81" s="3">
        <v>10.946</v>
      </c>
      <c r="CP81" s="3">
        <v>13.683</v>
      </c>
      <c r="CQ81" s="3">
        <v>12.32</v>
      </c>
      <c r="CR81" s="3">
        <v>11.09</v>
      </c>
      <c r="CS81" s="3">
        <v>10.393000000000001</v>
      </c>
      <c r="CT81" s="3">
        <v>9.7319999999999993</v>
      </c>
      <c r="CU81" s="3">
        <v>11.603</v>
      </c>
      <c r="CV81" s="3">
        <v>12.189</v>
      </c>
      <c r="CW81" s="3">
        <v>9.2639999999999993</v>
      </c>
      <c r="CX81" s="3">
        <v>11.79</v>
      </c>
      <c r="CY81" s="3">
        <v>11.702999999999999</v>
      </c>
      <c r="CZ81" s="3">
        <v>11.346</v>
      </c>
      <c r="DA81" s="3">
        <v>11.605</v>
      </c>
      <c r="DB81" s="3">
        <v>13.395</v>
      </c>
      <c r="DC81" s="3">
        <v>11.78</v>
      </c>
      <c r="DD81" s="2">
        <v>6447</v>
      </c>
      <c r="DE81" s="2">
        <v>8053</v>
      </c>
      <c r="DF81" s="2">
        <v>12840</v>
      </c>
      <c r="DG81" s="2">
        <v>8542</v>
      </c>
      <c r="DH81" s="2">
        <v>10010</v>
      </c>
      <c r="DI81" s="2">
        <v>11590</v>
      </c>
      <c r="DJ81" s="2">
        <v>13450</v>
      </c>
      <c r="DK81" s="2">
        <v>14580</v>
      </c>
      <c r="DL81" s="2">
        <v>9956</v>
      </c>
      <c r="DM81" s="2">
        <v>12010</v>
      </c>
      <c r="DN81" s="2">
        <v>16250</v>
      </c>
      <c r="DO81" s="2">
        <v>11890</v>
      </c>
      <c r="DP81" s="2">
        <v>11880</v>
      </c>
      <c r="DQ81" s="2">
        <v>12720</v>
      </c>
      <c r="DR81" s="2">
        <v>11740</v>
      </c>
      <c r="DS81" s="2">
        <v>9215</v>
      </c>
      <c r="DT81" s="2">
        <v>11860</v>
      </c>
      <c r="DU81" s="3">
        <v>22.254000000000001</v>
      </c>
      <c r="DV81" s="3">
        <v>24.529</v>
      </c>
      <c r="DW81" s="3">
        <v>28.353999999999999</v>
      </c>
      <c r="DX81" s="3">
        <v>24.699000000000002</v>
      </c>
      <c r="DY81" s="3">
        <v>26.567</v>
      </c>
      <c r="DZ81" s="3">
        <v>29.321000000000002</v>
      </c>
      <c r="EA81" s="3">
        <v>28.603000000000002</v>
      </c>
      <c r="EB81" s="3">
        <v>31.565000000000001</v>
      </c>
      <c r="EC81" s="3">
        <v>25.262</v>
      </c>
      <c r="ED81" s="3">
        <v>27.373999999999999</v>
      </c>
      <c r="EE81" s="3">
        <v>31.81</v>
      </c>
      <c r="EF81" s="3">
        <v>19.536000000000001</v>
      </c>
      <c r="EG81" s="3">
        <v>26.728000000000002</v>
      </c>
      <c r="EH81" s="3">
        <v>27.786000000000001</v>
      </c>
      <c r="EI81" s="3">
        <v>25.991</v>
      </c>
      <c r="EJ81" s="3">
        <v>22.411000000000001</v>
      </c>
      <c r="EK81" s="3">
        <v>26.902999999999999</v>
      </c>
      <c r="EL81" s="2">
        <v>4987</v>
      </c>
      <c r="EM81" s="2">
        <v>5287</v>
      </c>
      <c r="EN81" s="2">
        <v>5835</v>
      </c>
      <c r="EO81" s="2">
        <v>5461</v>
      </c>
      <c r="EP81" s="2">
        <v>5739</v>
      </c>
      <c r="EQ81" s="2">
        <v>6141</v>
      </c>
      <c r="ER81" s="2">
        <v>6160</v>
      </c>
      <c r="ES81" s="2">
        <v>6456</v>
      </c>
      <c r="ET81" s="2">
        <v>5617</v>
      </c>
      <c r="EU81" s="2">
        <v>5884</v>
      </c>
      <c r="EV81" s="2">
        <v>6472</v>
      </c>
      <c r="EW81" s="2">
        <v>5010</v>
      </c>
      <c r="EX81" s="2">
        <v>5737</v>
      </c>
      <c r="EY81" s="2">
        <v>5825</v>
      </c>
      <c r="EZ81" s="2">
        <v>5727</v>
      </c>
      <c r="FA81" s="2">
        <v>5260</v>
      </c>
      <c r="FB81" s="2">
        <v>5713</v>
      </c>
      <c r="FC81" s="3">
        <v>8.7479999999999993</v>
      </c>
      <c r="FD81" s="3">
        <v>7.79</v>
      </c>
      <c r="FE81" s="3">
        <v>7.42</v>
      </c>
      <c r="FF81" s="3">
        <v>7.8</v>
      </c>
      <c r="FG81" s="3">
        <v>7.625</v>
      </c>
      <c r="FH81" s="3">
        <v>6.8319999999999999</v>
      </c>
      <c r="FI81" s="3">
        <v>6.7169999999999996</v>
      </c>
      <c r="FJ81" s="3">
        <v>7.2789999999999999</v>
      </c>
      <c r="FK81" s="3">
        <v>7.5380000000000003</v>
      </c>
      <c r="FL81" s="3">
        <v>6.9829999999999997</v>
      </c>
      <c r="FM81" s="3">
        <v>7.9870000000000001</v>
      </c>
      <c r="FN81" s="3">
        <v>9.157</v>
      </c>
      <c r="FO81" s="3">
        <v>11.459</v>
      </c>
      <c r="FP81" s="3">
        <v>7.5659999999999998</v>
      </c>
      <c r="FQ81" s="3">
        <v>12.919</v>
      </c>
      <c r="FR81" s="3">
        <v>8.8249999999999993</v>
      </c>
      <c r="FS81" s="3">
        <v>9.06</v>
      </c>
    </row>
    <row r="82" spans="1:175">
      <c r="A82">
        <v>27</v>
      </c>
      <c r="B82">
        <v>4557</v>
      </c>
      <c r="C82">
        <v>302</v>
      </c>
      <c r="D82" s="4">
        <v>43</v>
      </c>
      <c r="E82" s="4">
        <v>15.6</v>
      </c>
      <c r="F82" s="2">
        <v>532.76</v>
      </c>
      <c r="G82" s="2">
        <v>555.46699999999998</v>
      </c>
      <c r="H82" s="2">
        <v>605.06399999999996</v>
      </c>
      <c r="I82" s="2">
        <v>508.91399999999999</v>
      </c>
      <c r="J82" s="2">
        <v>558.88300000000004</v>
      </c>
      <c r="K82" s="2">
        <v>591.39400000000001</v>
      </c>
      <c r="L82" s="2">
        <v>615.09699999999998</v>
      </c>
      <c r="M82" s="2">
        <v>673.37900000000002</v>
      </c>
      <c r="N82" s="2">
        <v>541.71600000000001</v>
      </c>
      <c r="O82" s="2">
        <v>605.01400000000001</v>
      </c>
      <c r="P82" s="2">
        <v>610.74900000000002</v>
      </c>
      <c r="Q82" s="2">
        <v>602.67899999999997</v>
      </c>
      <c r="R82" s="2">
        <v>599.04899999999998</v>
      </c>
      <c r="S82" s="2">
        <v>658.17499999999995</v>
      </c>
      <c r="T82" s="2">
        <v>528.87199999999996</v>
      </c>
      <c r="U82" s="2">
        <v>586.11800000000005</v>
      </c>
      <c r="V82" s="2">
        <v>571.96500000000003</v>
      </c>
      <c r="W82" s="2">
        <v>383.53399999999999</v>
      </c>
      <c r="X82" s="2">
        <v>397.65800000000002</v>
      </c>
      <c r="Y82" s="2">
        <v>480.41399999999999</v>
      </c>
      <c r="Z82" s="2">
        <v>350.17700000000002</v>
      </c>
      <c r="AA82" s="2">
        <v>412.27</v>
      </c>
      <c r="AB82" s="2">
        <v>448.375</v>
      </c>
      <c r="AC82" s="2">
        <v>447.90100000000001</v>
      </c>
      <c r="AD82" s="2">
        <v>567.95000000000005</v>
      </c>
      <c r="AE82" s="2">
        <v>410.24</v>
      </c>
      <c r="AF82" s="2">
        <v>461.39400000000001</v>
      </c>
      <c r="AG82" s="2">
        <v>474.35599999999999</v>
      </c>
      <c r="AH82" s="2">
        <v>409.90199999999999</v>
      </c>
      <c r="AI82" s="2">
        <v>447.584</v>
      </c>
      <c r="AJ82" s="2">
        <v>514.95600000000002</v>
      </c>
      <c r="AK82" s="2">
        <v>406.61</v>
      </c>
      <c r="AL82" s="2">
        <v>458.03800000000001</v>
      </c>
      <c r="AM82" s="2">
        <v>436.42399999999998</v>
      </c>
      <c r="AN82" s="2">
        <v>9532</v>
      </c>
      <c r="AO82" s="2">
        <v>11600</v>
      </c>
      <c r="AP82" s="2">
        <v>12170</v>
      </c>
      <c r="AQ82" s="2">
        <v>12600</v>
      </c>
      <c r="AR82" s="2">
        <v>13460</v>
      </c>
      <c r="AS82" s="2">
        <v>14110</v>
      </c>
      <c r="AT82" s="2">
        <v>16630</v>
      </c>
      <c r="AU82" s="2">
        <v>18550</v>
      </c>
      <c r="AV82" s="2">
        <v>11860</v>
      </c>
      <c r="AW82" s="2">
        <v>15910</v>
      </c>
      <c r="AX82" s="2">
        <v>16600</v>
      </c>
      <c r="AY82" s="2">
        <v>12870</v>
      </c>
      <c r="AZ82" s="2">
        <v>13670</v>
      </c>
      <c r="BA82" s="2">
        <v>18310</v>
      </c>
      <c r="BB82" s="2">
        <v>10590</v>
      </c>
      <c r="BC82" s="2">
        <v>12540</v>
      </c>
      <c r="BD82" s="2">
        <v>13440</v>
      </c>
      <c r="BE82" s="3">
        <v>19.983000000000001</v>
      </c>
      <c r="BF82" s="3">
        <v>22.218</v>
      </c>
      <c r="BG82" s="3">
        <v>21.928999999999998</v>
      </c>
      <c r="BH82" s="3">
        <v>24.288</v>
      </c>
      <c r="BI82" s="3">
        <v>24.84</v>
      </c>
      <c r="BJ82" s="3">
        <v>25.032</v>
      </c>
      <c r="BK82" s="3">
        <v>28.402999999999999</v>
      </c>
      <c r="BL82" s="3">
        <v>27.96</v>
      </c>
      <c r="BM82" s="3">
        <v>22.655000000000001</v>
      </c>
      <c r="BN82" s="3">
        <v>27.734000000000002</v>
      </c>
      <c r="BO82" s="3">
        <v>28.388999999999999</v>
      </c>
      <c r="BP82" s="3">
        <v>21.88</v>
      </c>
      <c r="BQ82" s="3">
        <v>25.137</v>
      </c>
      <c r="BR82" s="3">
        <v>29.324000000000002</v>
      </c>
      <c r="BS82" s="3">
        <v>20.928999999999998</v>
      </c>
      <c r="BT82" s="3">
        <v>23.201000000000001</v>
      </c>
      <c r="BU82" s="3">
        <v>25.097000000000001</v>
      </c>
      <c r="BV82" s="3">
        <v>12.441000000000001</v>
      </c>
      <c r="BW82" s="3">
        <v>10.111000000000001</v>
      </c>
      <c r="BX82" s="3">
        <v>8.5679999999999996</v>
      </c>
      <c r="BY82" s="3">
        <v>11.305999999999999</v>
      </c>
      <c r="BZ82" s="3">
        <v>10.103</v>
      </c>
      <c r="CA82" s="3">
        <v>9.9329999999999998</v>
      </c>
      <c r="CB82" s="3">
        <v>8.3260000000000005</v>
      </c>
      <c r="CC82" s="3">
        <v>7.3609999999999998</v>
      </c>
      <c r="CD82" s="3">
        <v>11.843</v>
      </c>
      <c r="CE82" s="3">
        <v>9.2189999999999994</v>
      </c>
      <c r="CF82" s="3">
        <v>8.4109999999999996</v>
      </c>
      <c r="CG82" s="3">
        <v>12.18</v>
      </c>
      <c r="CH82" s="3">
        <v>10.426</v>
      </c>
      <c r="CI82" s="3">
        <v>8.1609999999999996</v>
      </c>
      <c r="CJ82" s="3">
        <v>12.212999999999999</v>
      </c>
      <c r="CK82" s="3">
        <v>11.340999999999999</v>
      </c>
      <c r="CL82" s="3">
        <v>10.298</v>
      </c>
      <c r="CM82" s="3">
        <v>13.071999999999999</v>
      </c>
      <c r="CN82" s="3">
        <v>11.724</v>
      </c>
      <c r="CO82" s="3">
        <v>8.5679999999999996</v>
      </c>
      <c r="CP82" s="3">
        <v>10.84</v>
      </c>
      <c r="CQ82" s="3">
        <v>10.712999999999999</v>
      </c>
      <c r="CR82" s="3">
        <v>9.6590000000000007</v>
      </c>
      <c r="CS82" s="3">
        <v>8.423</v>
      </c>
      <c r="CT82" s="3">
        <v>8.02</v>
      </c>
      <c r="CU82" s="3">
        <v>11.329000000000001</v>
      </c>
      <c r="CV82" s="3">
        <v>8.7059999999999995</v>
      </c>
      <c r="CW82" s="3">
        <v>8.3279999999999994</v>
      </c>
      <c r="CX82" s="3">
        <v>11.516</v>
      </c>
      <c r="CY82" s="3">
        <v>10.803000000000001</v>
      </c>
      <c r="CZ82" s="3">
        <v>8.2579999999999991</v>
      </c>
      <c r="DA82" s="3">
        <v>11.798</v>
      </c>
      <c r="DB82" s="3">
        <v>11.385999999999999</v>
      </c>
      <c r="DC82" s="3">
        <v>10.401</v>
      </c>
      <c r="DD82" s="2">
        <v>11660</v>
      </c>
      <c r="DE82" s="2">
        <v>13790</v>
      </c>
      <c r="DF82" s="2">
        <v>15590</v>
      </c>
      <c r="DG82" s="2">
        <v>12240</v>
      </c>
      <c r="DH82" s="2">
        <v>14250</v>
      </c>
      <c r="DI82" s="2">
        <v>15130</v>
      </c>
      <c r="DJ82" s="2">
        <v>17170</v>
      </c>
      <c r="DK82" s="2">
        <v>18590</v>
      </c>
      <c r="DL82" s="2">
        <v>12590</v>
      </c>
      <c r="DM82" s="2">
        <v>16370</v>
      </c>
      <c r="DN82" s="2">
        <v>16930</v>
      </c>
      <c r="DO82" s="2">
        <v>13400</v>
      </c>
      <c r="DP82" s="2">
        <v>15660</v>
      </c>
      <c r="DQ82" s="2">
        <v>18530</v>
      </c>
      <c r="DR82" s="2">
        <v>11490</v>
      </c>
      <c r="DS82" s="2">
        <v>14430</v>
      </c>
      <c r="DT82" s="2">
        <v>14750</v>
      </c>
      <c r="DU82" s="3">
        <v>24.257999999999999</v>
      </c>
      <c r="DV82" s="3">
        <v>25.081</v>
      </c>
      <c r="DW82" s="3">
        <v>29.158000000000001</v>
      </c>
      <c r="DX82" s="3">
        <v>25.962</v>
      </c>
      <c r="DY82" s="3">
        <v>27.864000000000001</v>
      </c>
      <c r="DZ82" s="3">
        <v>29.324999999999999</v>
      </c>
      <c r="EA82" s="3">
        <v>31.806999999999999</v>
      </c>
      <c r="EB82" s="3">
        <v>31.251999999999999</v>
      </c>
      <c r="EC82" s="3">
        <v>26.257000000000001</v>
      </c>
      <c r="ED82" s="3">
        <v>31.088999999999999</v>
      </c>
      <c r="EE82" s="3">
        <v>31.600999999999999</v>
      </c>
      <c r="EF82" s="3">
        <v>23.949000000000002</v>
      </c>
      <c r="EG82" s="3">
        <v>28.187999999999999</v>
      </c>
      <c r="EH82" s="3">
        <v>32.118000000000002</v>
      </c>
      <c r="EI82" s="3">
        <v>24.282</v>
      </c>
      <c r="EJ82" s="3">
        <v>29.783999999999999</v>
      </c>
      <c r="EK82" s="3">
        <v>30.510999999999999</v>
      </c>
      <c r="EL82" s="2">
        <v>5554</v>
      </c>
      <c r="EM82" s="2">
        <v>5892</v>
      </c>
      <c r="EN82" s="2">
        <v>6063</v>
      </c>
      <c r="EO82" s="2">
        <v>5881</v>
      </c>
      <c r="EP82" s="2">
        <v>6045</v>
      </c>
      <c r="EQ82" s="2">
        <v>6157</v>
      </c>
      <c r="ER82" s="2">
        <v>6559</v>
      </c>
      <c r="ES82" s="2">
        <v>6420</v>
      </c>
      <c r="ET82" s="2">
        <v>5825</v>
      </c>
      <c r="EU82" s="2">
        <v>6479</v>
      </c>
      <c r="EV82" s="2">
        <v>6593</v>
      </c>
      <c r="EW82" s="2">
        <v>5728</v>
      </c>
      <c r="EX82" s="2">
        <v>6312</v>
      </c>
      <c r="EY82" s="2">
        <v>6699</v>
      </c>
      <c r="EZ82" s="2">
        <v>5513</v>
      </c>
      <c r="FA82" s="2">
        <v>5962</v>
      </c>
      <c r="FB82" s="2">
        <v>6192</v>
      </c>
      <c r="FC82" s="3">
        <v>7.915</v>
      </c>
      <c r="FD82" s="3">
        <v>7.65</v>
      </c>
      <c r="FE82" s="3">
        <v>7.4290000000000003</v>
      </c>
      <c r="FF82" s="3">
        <v>7.4690000000000003</v>
      </c>
      <c r="FG82" s="3">
        <v>7.1970000000000001</v>
      </c>
      <c r="FH82" s="3">
        <v>8.6620000000000008</v>
      </c>
      <c r="FI82" s="3">
        <v>7.6360000000000001</v>
      </c>
      <c r="FJ82" s="3">
        <v>8.7430000000000003</v>
      </c>
      <c r="FK82" s="3">
        <v>8.0150000000000006</v>
      </c>
      <c r="FL82" s="3">
        <v>7.3550000000000004</v>
      </c>
      <c r="FM82" s="3">
        <v>7.0529999999999999</v>
      </c>
      <c r="FN82" s="3">
        <v>7.3360000000000003</v>
      </c>
      <c r="FO82" s="3">
        <v>7.476</v>
      </c>
      <c r="FP82" s="3">
        <v>7.4429999999999996</v>
      </c>
      <c r="FQ82" s="3">
        <v>9.3209999999999997</v>
      </c>
      <c r="FR82" s="3">
        <v>7.2930000000000001</v>
      </c>
      <c r="FS82" s="3">
        <v>7.1420000000000003</v>
      </c>
    </row>
    <row r="83" spans="1:175">
      <c r="A83">
        <v>29</v>
      </c>
      <c r="B83">
        <v>4557</v>
      </c>
      <c r="C83">
        <v>302</v>
      </c>
      <c r="D83" s="4">
        <v>45.5</v>
      </c>
      <c r="E83" s="4">
        <v>14.8</v>
      </c>
      <c r="F83" s="2">
        <v>541.74800000000005</v>
      </c>
      <c r="G83" s="2">
        <v>670.46900000000005</v>
      </c>
      <c r="H83" s="2">
        <v>591.61900000000003</v>
      </c>
      <c r="I83" s="2">
        <v>526.06700000000001</v>
      </c>
      <c r="J83" s="2">
        <v>515.15899999999999</v>
      </c>
      <c r="K83" s="2">
        <v>630.08399999999995</v>
      </c>
      <c r="L83" s="2">
        <v>603.01099999999997</v>
      </c>
      <c r="M83" s="2">
        <v>617.52599999999995</v>
      </c>
      <c r="N83" s="2">
        <v>538.39499999999998</v>
      </c>
      <c r="O83" s="2">
        <v>615.27800000000002</v>
      </c>
      <c r="P83" s="2">
        <v>623.05799999999999</v>
      </c>
      <c r="Q83" s="2">
        <v>577.50199999999995</v>
      </c>
      <c r="R83" s="2">
        <v>617.25599999999997</v>
      </c>
      <c r="S83" s="2">
        <v>642.97</v>
      </c>
      <c r="T83" s="2">
        <v>580.29999999999995</v>
      </c>
      <c r="U83" s="2">
        <v>620.75199999999995</v>
      </c>
      <c r="V83" s="2">
        <v>583.59500000000003</v>
      </c>
      <c r="W83" s="2">
        <v>375.89600000000002</v>
      </c>
      <c r="X83" s="2">
        <v>466.94099999999997</v>
      </c>
      <c r="Y83" s="2">
        <v>443.57499999999999</v>
      </c>
      <c r="Z83" s="2">
        <v>386.83199999999999</v>
      </c>
      <c r="AA83" s="2">
        <v>364.87700000000001</v>
      </c>
      <c r="AB83" s="2">
        <v>472.07299999999998</v>
      </c>
      <c r="AC83" s="2">
        <v>414.298</v>
      </c>
      <c r="AD83" s="2">
        <v>449.17899999999997</v>
      </c>
      <c r="AE83" s="2">
        <v>364.09899999999999</v>
      </c>
      <c r="AF83" s="2">
        <v>446.572</v>
      </c>
      <c r="AG83" s="2">
        <v>465.73500000000001</v>
      </c>
      <c r="AH83" s="2">
        <v>408.41</v>
      </c>
      <c r="AI83" s="2">
        <v>495.51400000000001</v>
      </c>
      <c r="AJ83" s="2">
        <v>505.68599999999998</v>
      </c>
      <c r="AK83" s="2">
        <v>439.26900000000001</v>
      </c>
      <c r="AL83" s="2">
        <v>505.08499999999998</v>
      </c>
      <c r="AM83" s="2">
        <v>445.202</v>
      </c>
      <c r="AN83" s="2">
        <v>9220</v>
      </c>
      <c r="AO83" s="2">
        <v>11870</v>
      </c>
      <c r="AP83" s="2">
        <v>11250</v>
      </c>
      <c r="AQ83" s="2">
        <v>11080</v>
      </c>
      <c r="AR83" s="2">
        <v>12360</v>
      </c>
      <c r="AS83" s="2">
        <v>14530</v>
      </c>
      <c r="AT83" s="2">
        <v>15680</v>
      </c>
      <c r="AU83" s="2">
        <v>16200</v>
      </c>
      <c r="AV83" s="2">
        <v>12760</v>
      </c>
      <c r="AW83" s="2">
        <v>14740</v>
      </c>
      <c r="AX83" s="2">
        <v>16750</v>
      </c>
      <c r="AY83" s="2">
        <v>10950</v>
      </c>
      <c r="AZ83" s="2">
        <v>13850</v>
      </c>
      <c r="BA83" s="2">
        <v>16890</v>
      </c>
      <c r="BB83" s="2">
        <v>12130</v>
      </c>
      <c r="BC83" s="2">
        <v>13760</v>
      </c>
      <c r="BD83" s="2">
        <v>14470</v>
      </c>
      <c r="BE83" s="3">
        <v>18.344999999999999</v>
      </c>
      <c r="BF83" s="3">
        <v>17.771000000000001</v>
      </c>
      <c r="BG83" s="3">
        <v>20.65</v>
      </c>
      <c r="BH83" s="3">
        <v>21.408000000000001</v>
      </c>
      <c r="BI83" s="3">
        <v>25.327000000000002</v>
      </c>
      <c r="BJ83" s="3">
        <v>24.989000000000001</v>
      </c>
      <c r="BK83" s="3">
        <v>28.853999999999999</v>
      </c>
      <c r="BL83" s="3">
        <v>28.518000000000001</v>
      </c>
      <c r="BM83" s="3">
        <v>24.606999999999999</v>
      </c>
      <c r="BN83" s="3">
        <v>26.242999999999999</v>
      </c>
      <c r="BO83" s="3">
        <v>29.093</v>
      </c>
      <c r="BP83" s="3">
        <v>20.568000000000001</v>
      </c>
      <c r="BQ83" s="3">
        <v>23.359000000000002</v>
      </c>
      <c r="BR83" s="3">
        <v>28.503</v>
      </c>
      <c r="BS83" s="3">
        <v>22.114999999999998</v>
      </c>
      <c r="BT83" s="3">
        <v>22.439</v>
      </c>
      <c r="BU83" s="3">
        <v>25.484000000000002</v>
      </c>
      <c r="BV83" s="3">
        <v>14.359</v>
      </c>
      <c r="BW83" s="3">
        <v>11.379</v>
      </c>
      <c r="BX83" s="3">
        <v>10.305</v>
      </c>
      <c r="BY83" s="3">
        <v>12.170999999999999</v>
      </c>
      <c r="BZ83" s="3">
        <v>10.449</v>
      </c>
      <c r="CA83" s="3">
        <v>9.8569999999999993</v>
      </c>
      <c r="CB83" s="3">
        <v>8.6460000000000008</v>
      </c>
      <c r="CC83" s="3">
        <v>8.8650000000000002</v>
      </c>
      <c r="CD83" s="3">
        <v>11.51</v>
      </c>
      <c r="CE83" s="3">
        <v>9.7569999999999997</v>
      </c>
      <c r="CF83" s="3">
        <v>8.3439999999999994</v>
      </c>
      <c r="CG83" s="3">
        <v>12.942</v>
      </c>
      <c r="CH83" s="3">
        <v>10.49</v>
      </c>
      <c r="CI83" s="3">
        <v>8.5359999999999996</v>
      </c>
      <c r="CJ83" s="3">
        <v>11.882999999999999</v>
      </c>
      <c r="CK83" s="3">
        <v>11.759</v>
      </c>
      <c r="CL83" s="3">
        <v>9.9039999999999999</v>
      </c>
      <c r="CM83" s="3">
        <v>14.288</v>
      </c>
      <c r="CN83" s="3">
        <v>12.095000000000001</v>
      </c>
      <c r="CO83" s="3">
        <v>11.836</v>
      </c>
      <c r="CP83" s="3">
        <v>12.688000000000001</v>
      </c>
      <c r="CQ83" s="3">
        <v>11.212999999999999</v>
      </c>
      <c r="CR83" s="3">
        <v>10.513999999999999</v>
      </c>
      <c r="CS83" s="3">
        <v>9.0749999999999993</v>
      </c>
      <c r="CT83" s="3">
        <v>8.9079999999999995</v>
      </c>
      <c r="CU83" s="3">
        <v>10.97</v>
      </c>
      <c r="CV83" s="3">
        <v>10.081</v>
      </c>
      <c r="CW83" s="3">
        <v>8.8819999999999997</v>
      </c>
      <c r="CX83" s="3">
        <v>12.590999999999999</v>
      </c>
      <c r="CY83" s="3">
        <v>9.9700000000000006</v>
      </c>
      <c r="CZ83" s="3">
        <v>9.3450000000000006</v>
      </c>
      <c r="DA83" s="3">
        <v>12.22</v>
      </c>
      <c r="DB83" s="3">
        <v>11.194000000000001</v>
      </c>
      <c r="DC83" s="3">
        <v>10.074</v>
      </c>
      <c r="DD83" s="2">
        <v>10810</v>
      </c>
      <c r="DE83" s="2">
        <v>14310</v>
      </c>
      <c r="DF83" s="2">
        <v>13670</v>
      </c>
      <c r="DG83" s="2">
        <v>11810</v>
      </c>
      <c r="DH83" s="2">
        <v>13430</v>
      </c>
      <c r="DI83" s="2">
        <v>16440</v>
      </c>
      <c r="DJ83" s="2">
        <v>17270</v>
      </c>
      <c r="DK83" s="2">
        <v>17240</v>
      </c>
      <c r="DL83" s="2">
        <v>12980</v>
      </c>
      <c r="DM83" s="2">
        <v>16390</v>
      </c>
      <c r="DN83" s="2">
        <v>17730</v>
      </c>
      <c r="DO83" s="2">
        <v>12740</v>
      </c>
      <c r="DP83" s="2">
        <v>15160</v>
      </c>
      <c r="DQ83" s="2">
        <v>18070</v>
      </c>
      <c r="DR83" s="2">
        <v>13700</v>
      </c>
      <c r="DS83" s="2">
        <v>14360</v>
      </c>
      <c r="DT83" s="2">
        <v>15000</v>
      </c>
      <c r="DU83" s="3">
        <v>21.974</v>
      </c>
      <c r="DV83" s="3">
        <v>21.768999999999998</v>
      </c>
      <c r="DW83" s="3">
        <v>24.367000000000001</v>
      </c>
      <c r="DX83" s="3">
        <v>23.099</v>
      </c>
      <c r="DY83" s="3">
        <v>27.346</v>
      </c>
      <c r="DZ83" s="3">
        <v>29.292999999999999</v>
      </c>
      <c r="EA83" s="3">
        <v>32.344000000000001</v>
      </c>
      <c r="EB83" s="3">
        <v>31.097000000000001</v>
      </c>
      <c r="EC83" s="3">
        <v>24.645</v>
      </c>
      <c r="ED83" s="3">
        <v>29.385000000000002</v>
      </c>
      <c r="EE83" s="3">
        <v>32.627000000000002</v>
      </c>
      <c r="EF83" s="3">
        <v>24.706</v>
      </c>
      <c r="EG83" s="3">
        <v>27.373000000000001</v>
      </c>
      <c r="EH83" s="3">
        <v>32.128</v>
      </c>
      <c r="EI83" s="3">
        <v>25.798999999999999</v>
      </c>
      <c r="EJ83" s="3">
        <v>24.891999999999999</v>
      </c>
      <c r="EK83" s="3">
        <v>28.847000000000001</v>
      </c>
      <c r="EL83" s="2">
        <v>5387</v>
      </c>
      <c r="EM83" s="2">
        <v>5561</v>
      </c>
      <c r="EN83" s="2">
        <v>5784</v>
      </c>
      <c r="EO83" s="2">
        <v>5612</v>
      </c>
      <c r="EP83" s="2">
        <v>6180</v>
      </c>
      <c r="EQ83" s="2">
        <v>6284</v>
      </c>
      <c r="ER83" s="2">
        <v>6785</v>
      </c>
      <c r="ES83" s="2">
        <v>6658</v>
      </c>
      <c r="ET83" s="2">
        <v>6048</v>
      </c>
      <c r="EU83" s="2">
        <v>6425</v>
      </c>
      <c r="EV83" s="2">
        <v>6714</v>
      </c>
      <c r="EW83" s="2">
        <v>5715</v>
      </c>
      <c r="EX83" s="2">
        <v>6025</v>
      </c>
      <c r="EY83" s="2">
        <v>6599</v>
      </c>
      <c r="EZ83" s="2">
        <v>5837</v>
      </c>
      <c r="FA83" s="2">
        <v>5773</v>
      </c>
      <c r="FB83" s="2">
        <v>6134</v>
      </c>
      <c r="FC83" s="3">
        <v>7.5469999999999997</v>
      </c>
      <c r="FD83" s="3">
        <v>7.5739999999999998</v>
      </c>
      <c r="FE83" s="3">
        <v>7.5209999999999999</v>
      </c>
      <c r="FF83" s="3">
        <v>7.7380000000000004</v>
      </c>
      <c r="FG83" s="3">
        <v>6.9640000000000004</v>
      </c>
      <c r="FH83" s="3">
        <v>7.4859999999999998</v>
      </c>
      <c r="FI83" s="3">
        <v>6.3630000000000004</v>
      </c>
      <c r="FJ83" s="3">
        <v>7.3140000000000001</v>
      </c>
      <c r="FK83" s="3">
        <v>7.1139999999999999</v>
      </c>
      <c r="FL83" s="3">
        <v>6.891</v>
      </c>
      <c r="FM83" s="3">
        <v>7.1159999999999997</v>
      </c>
      <c r="FN83" s="3">
        <v>7.5339999999999998</v>
      </c>
      <c r="FO83" s="3">
        <v>9.7910000000000004</v>
      </c>
      <c r="FP83" s="3">
        <v>7.2380000000000004</v>
      </c>
      <c r="FQ83" s="3">
        <v>6.4630000000000001</v>
      </c>
      <c r="FR83" s="3">
        <v>8.0640000000000001</v>
      </c>
      <c r="FS83" s="3">
        <v>7.7830000000000004</v>
      </c>
    </row>
    <row r="84" spans="1:175">
      <c r="A84">
        <v>52</v>
      </c>
      <c r="B84">
        <v>4557</v>
      </c>
      <c r="C84">
        <v>302</v>
      </c>
      <c r="D84" s="4">
        <v>60.5</v>
      </c>
      <c r="E84" s="4">
        <v>21.5</v>
      </c>
      <c r="F84" s="2">
        <v>481.54</v>
      </c>
      <c r="G84" s="2">
        <v>652.274</v>
      </c>
      <c r="H84" s="2">
        <v>689.404</v>
      </c>
      <c r="I84" s="2">
        <v>513.10500000000002</v>
      </c>
      <c r="J84" s="2">
        <v>547.69799999999998</v>
      </c>
      <c r="K84" s="2">
        <v>586.80600000000004</v>
      </c>
      <c r="L84" s="2">
        <v>598.58299999999997</v>
      </c>
      <c r="M84" s="2">
        <v>599.55499999999995</v>
      </c>
      <c r="N84" s="2">
        <v>548.84900000000005</v>
      </c>
      <c r="O84" s="2">
        <v>572.09799999999996</v>
      </c>
      <c r="P84" s="2">
        <v>632.94000000000005</v>
      </c>
      <c r="Q84" s="2">
        <v>522.726</v>
      </c>
      <c r="R84" s="2">
        <v>640.452</v>
      </c>
      <c r="S84" s="2">
        <v>577.49699999999996</v>
      </c>
      <c r="T84" s="2">
        <v>565.22400000000005</v>
      </c>
      <c r="U84" s="2">
        <v>672.779</v>
      </c>
      <c r="V84" s="2">
        <v>556.03200000000004</v>
      </c>
      <c r="W84" s="2">
        <v>410.84100000000001</v>
      </c>
      <c r="X84" s="2">
        <v>505.601</v>
      </c>
      <c r="Y84" s="2">
        <v>552.88499999999999</v>
      </c>
      <c r="Z84" s="2">
        <v>369.09100000000001</v>
      </c>
      <c r="AA84" s="2">
        <v>380.19</v>
      </c>
      <c r="AB84" s="2">
        <v>406.286</v>
      </c>
      <c r="AC84" s="2">
        <v>427.69299999999998</v>
      </c>
      <c r="AD84" s="2">
        <v>468.94200000000001</v>
      </c>
      <c r="AE84" s="2">
        <v>381.40699999999998</v>
      </c>
      <c r="AF84" s="2">
        <v>422.85599999999999</v>
      </c>
      <c r="AG84" s="2">
        <v>506.40300000000002</v>
      </c>
      <c r="AH84" s="2">
        <v>396.35500000000002</v>
      </c>
      <c r="AI84" s="2">
        <v>538.59699999999998</v>
      </c>
      <c r="AJ84" s="2">
        <v>502.06700000000001</v>
      </c>
      <c r="AK84" s="2">
        <v>422.995</v>
      </c>
      <c r="AL84" s="2">
        <v>572.01499999999999</v>
      </c>
      <c r="AM84" s="2">
        <v>434.23</v>
      </c>
      <c r="AN84" s="2">
        <v>7302</v>
      </c>
      <c r="AO84" s="2">
        <v>15780</v>
      </c>
      <c r="AP84" s="2">
        <v>18070</v>
      </c>
      <c r="AQ84" s="2">
        <v>11410</v>
      </c>
      <c r="AR84" s="2">
        <v>15270</v>
      </c>
      <c r="AS84" s="2">
        <v>15470</v>
      </c>
      <c r="AT84" s="2">
        <v>16320</v>
      </c>
      <c r="AU84" s="2">
        <v>15700</v>
      </c>
      <c r="AV84" s="2">
        <v>11680</v>
      </c>
      <c r="AW84" s="2">
        <v>14590</v>
      </c>
      <c r="AX84" s="2">
        <v>16210</v>
      </c>
      <c r="AY84" s="2">
        <v>9952</v>
      </c>
      <c r="AZ84" s="2">
        <v>15600</v>
      </c>
      <c r="BA84" s="2">
        <v>14030</v>
      </c>
      <c r="BB84" s="2">
        <v>12260</v>
      </c>
      <c r="BC84" s="2">
        <v>16220</v>
      </c>
      <c r="BD84" s="2">
        <v>13670</v>
      </c>
      <c r="BE84" s="3">
        <v>17.859000000000002</v>
      </c>
      <c r="BF84" s="3">
        <v>25.253</v>
      </c>
      <c r="BG84" s="3">
        <v>27.085999999999999</v>
      </c>
      <c r="BH84" s="3">
        <v>23.408999999999999</v>
      </c>
      <c r="BI84" s="3">
        <v>29.202999999999999</v>
      </c>
      <c r="BJ84" s="3">
        <v>28.445</v>
      </c>
      <c r="BK84" s="3">
        <v>29.32</v>
      </c>
      <c r="BL84" s="3">
        <v>28.047999999999998</v>
      </c>
      <c r="BM84" s="3">
        <v>22.597000000000001</v>
      </c>
      <c r="BN84" s="3">
        <v>26.802</v>
      </c>
      <c r="BO84" s="3">
        <v>26.823</v>
      </c>
      <c r="BP84" s="3">
        <v>20.370999999999999</v>
      </c>
      <c r="BQ84" s="3">
        <v>25.1</v>
      </c>
      <c r="BR84" s="3">
        <v>24.439</v>
      </c>
      <c r="BS84" s="3">
        <v>22.986000000000001</v>
      </c>
      <c r="BT84" s="3">
        <v>24.1</v>
      </c>
      <c r="BU84" s="3">
        <v>24.777999999999999</v>
      </c>
      <c r="BV84" s="3">
        <v>11.842000000000001</v>
      </c>
      <c r="BW84" s="3">
        <v>7.5919999999999996</v>
      </c>
      <c r="BX84" s="3">
        <v>5.52</v>
      </c>
      <c r="BY84" s="3">
        <v>11.965999999999999</v>
      </c>
      <c r="BZ84" s="3">
        <v>8.4309999999999992</v>
      </c>
      <c r="CA84" s="3">
        <v>9.3979999999999997</v>
      </c>
      <c r="CB84" s="3">
        <v>8.2319999999999993</v>
      </c>
      <c r="CC84" s="3">
        <v>8.44</v>
      </c>
      <c r="CD84" s="3">
        <v>11.486000000000001</v>
      </c>
      <c r="CE84" s="3">
        <v>9.4309999999999992</v>
      </c>
      <c r="CF84" s="3">
        <v>8.6769999999999996</v>
      </c>
      <c r="CG84" s="3">
        <v>13.297000000000001</v>
      </c>
      <c r="CH84" s="3">
        <v>9.7360000000000007</v>
      </c>
      <c r="CI84" s="3">
        <v>10.175000000000001</v>
      </c>
      <c r="CJ84" s="3">
        <v>11.664999999999999</v>
      </c>
      <c r="CK84" s="3">
        <v>10.090999999999999</v>
      </c>
      <c r="CL84" s="3">
        <v>10.378</v>
      </c>
      <c r="CM84" s="3">
        <v>13.36</v>
      </c>
      <c r="CN84" s="3">
        <v>9.24</v>
      </c>
      <c r="CO84" s="3">
        <v>5.52</v>
      </c>
      <c r="CP84" s="3">
        <v>12.009</v>
      </c>
      <c r="CQ84" s="3">
        <v>9.0280000000000005</v>
      </c>
      <c r="CR84" s="3">
        <v>9.5850000000000009</v>
      </c>
      <c r="CS84" s="3">
        <v>8.8949999999999996</v>
      </c>
      <c r="CT84" s="3">
        <v>9.1210000000000004</v>
      </c>
      <c r="CU84" s="3">
        <v>11.597</v>
      </c>
      <c r="CV84" s="3">
        <v>9.7949999999999999</v>
      </c>
      <c r="CW84" s="3">
        <v>9.3629999999999995</v>
      </c>
      <c r="CX84" s="3">
        <v>13.125999999999999</v>
      </c>
      <c r="CY84" s="3">
        <v>10.176</v>
      </c>
      <c r="CZ84" s="3">
        <v>9.9849999999999994</v>
      </c>
      <c r="DA84" s="3">
        <v>11.842000000000001</v>
      </c>
      <c r="DB84" s="3">
        <v>10.090999999999999</v>
      </c>
      <c r="DC84" s="3">
        <v>9.9290000000000003</v>
      </c>
      <c r="DD84" s="2">
        <v>9731</v>
      </c>
      <c r="DE84" s="2">
        <v>17200</v>
      </c>
      <c r="DF84" s="2">
        <v>19170</v>
      </c>
      <c r="DG84" s="2">
        <v>12270</v>
      </c>
      <c r="DH84" s="2">
        <v>15560</v>
      </c>
      <c r="DI84" s="2">
        <v>16090</v>
      </c>
      <c r="DJ84" s="2">
        <v>17190</v>
      </c>
      <c r="DK84" s="2">
        <v>16720</v>
      </c>
      <c r="DL84" s="2">
        <v>12920</v>
      </c>
      <c r="DM84" s="2">
        <v>15460</v>
      </c>
      <c r="DN84" s="2">
        <v>17100</v>
      </c>
      <c r="DO84" s="2">
        <v>11050</v>
      </c>
      <c r="DP84" s="2">
        <v>16370</v>
      </c>
      <c r="DQ84" s="2">
        <v>14350</v>
      </c>
      <c r="DR84" s="2">
        <v>13420</v>
      </c>
      <c r="DS84" s="2">
        <v>16440</v>
      </c>
      <c r="DT84" s="2">
        <v>13740</v>
      </c>
      <c r="DU84" s="3">
        <v>21.437999999999999</v>
      </c>
      <c r="DV84" s="3">
        <v>27.172999999999998</v>
      </c>
      <c r="DW84" s="3">
        <v>29.885000000000002</v>
      </c>
      <c r="DX84" s="3">
        <v>26.103000000000002</v>
      </c>
      <c r="DY84" s="3">
        <v>29.623000000000001</v>
      </c>
      <c r="DZ84" s="3">
        <v>29.539000000000001</v>
      </c>
      <c r="EA84" s="3">
        <v>30.555</v>
      </c>
      <c r="EB84" s="3">
        <v>31.571999999999999</v>
      </c>
      <c r="EC84" s="3">
        <v>25.038</v>
      </c>
      <c r="ED84" s="3">
        <v>29.483000000000001</v>
      </c>
      <c r="EE84" s="3">
        <v>30.055</v>
      </c>
      <c r="EF84" s="3">
        <v>23.44</v>
      </c>
      <c r="EG84" s="3">
        <v>27.29</v>
      </c>
      <c r="EH84" s="3">
        <v>27.175000000000001</v>
      </c>
      <c r="EI84" s="3">
        <v>25.481000000000002</v>
      </c>
      <c r="EJ84" s="3">
        <v>27.448</v>
      </c>
      <c r="EK84" s="3">
        <v>26.911999999999999</v>
      </c>
      <c r="EL84" s="2">
        <v>5389</v>
      </c>
      <c r="EM84" s="2">
        <v>6365</v>
      </c>
      <c r="EN84" s="2">
        <v>6561</v>
      </c>
      <c r="EO84" s="2">
        <v>5976</v>
      </c>
      <c r="EP84" s="2">
        <v>6680</v>
      </c>
      <c r="EQ84" s="2">
        <v>6592</v>
      </c>
      <c r="ER84" s="2">
        <v>6762</v>
      </c>
      <c r="ES84" s="2">
        <v>6559</v>
      </c>
      <c r="ET84" s="2">
        <v>5880</v>
      </c>
      <c r="EU84" s="2">
        <v>6408</v>
      </c>
      <c r="EV84" s="2">
        <v>6335</v>
      </c>
      <c r="EW84" s="2">
        <v>5526</v>
      </c>
      <c r="EX84" s="2">
        <v>6119</v>
      </c>
      <c r="EY84" s="2">
        <v>5933</v>
      </c>
      <c r="EZ84" s="2">
        <v>5887</v>
      </c>
      <c r="FA84" s="2">
        <v>6042</v>
      </c>
      <c r="FB84" s="2">
        <v>6034</v>
      </c>
      <c r="FC84" s="3">
        <v>8.7479999999999993</v>
      </c>
      <c r="FD84" s="3">
        <v>7.1970000000000001</v>
      </c>
      <c r="FE84" s="3">
        <v>6.4329999999999998</v>
      </c>
      <c r="FF84" s="3">
        <v>7.5330000000000004</v>
      </c>
      <c r="FG84" s="3">
        <v>6.9409999999999998</v>
      </c>
      <c r="FH84" s="3">
        <v>6.4429999999999996</v>
      </c>
      <c r="FI84" s="3">
        <v>6.7649999999999997</v>
      </c>
      <c r="FJ84" s="3">
        <v>6.4660000000000002</v>
      </c>
      <c r="FK84" s="3">
        <v>7.7539999999999996</v>
      </c>
      <c r="FL84" s="3">
        <v>6.6890000000000001</v>
      </c>
      <c r="FM84" s="3">
        <v>7.1349999999999998</v>
      </c>
      <c r="FN84" s="3">
        <v>8.0350000000000001</v>
      </c>
      <c r="FO84" s="3">
        <v>7.8949999999999996</v>
      </c>
      <c r="FP84" s="3">
        <v>8.6159999999999997</v>
      </c>
      <c r="FQ84" s="3">
        <v>7.3360000000000003</v>
      </c>
      <c r="FR84" s="3">
        <v>13.558</v>
      </c>
      <c r="FS84" s="3">
        <v>9.3350000000000009</v>
      </c>
    </row>
    <row r="85" spans="1:175">
      <c r="A85">
        <v>53</v>
      </c>
      <c r="B85">
        <v>4557</v>
      </c>
      <c r="C85">
        <v>302</v>
      </c>
      <c r="D85" s="4">
        <v>66</v>
      </c>
      <c r="E85" s="4">
        <v>23.1</v>
      </c>
      <c r="F85" s="2">
        <v>520.678</v>
      </c>
      <c r="G85" s="2">
        <v>530.70299999999997</v>
      </c>
      <c r="H85" s="2">
        <v>635.05899999999997</v>
      </c>
      <c r="I85" s="2">
        <v>503.06700000000001</v>
      </c>
      <c r="J85" s="2">
        <v>544.60199999999998</v>
      </c>
      <c r="K85" s="2">
        <v>615.81500000000005</v>
      </c>
      <c r="L85" s="2">
        <v>616.29999999999995</v>
      </c>
      <c r="M85" s="2">
        <v>676.846</v>
      </c>
      <c r="N85" s="2">
        <v>495.53699999999998</v>
      </c>
      <c r="O85" s="2">
        <v>600.529</v>
      </c>
      <c r="P85" s="2">
        <v>634.755</v>
      </c>
      <c r="Q85" s="2">
        <v>594.07399999999996</v>
      </c>
      <c r="R85" s="2">
        <v>592.52800000000002</v>
      </c>
      <c r="S85" s="2">
        <v>610.07000000000005</v>
      </c>
      <c r="T85" s="2">
        <v>569.39700000000005</v>
      </c>
      <c r="U85" s="2">
        <v>556.17899999999997</v>
      </c>
      <c r="V85" s="2">
        <v>632.96600000000001</v>
      </c>
      <c r="W85" s="2">
        <v>403.09800000000001</v>
      </c>
      <c r="X85" s="2">
        <v>380.58100000000002</v>
      </c>
      <c r="Y85" s="2">
        <v>502.72500000000002</v>
      </c>
      <c r="Z85" s="2">
        <v>385.12599999999998</v>
      </c>
      <c r="AA85" s="2">
        <v>416.93799999999999</v>
      </c>
      <c r="AB85" s="2">
        <v>474.096</v>
      </c>
      <c r="AC85" s="2">
        <v>504.97800000000001</v>
      </c>
      <c r="AD85" s="2">
        <v>571.72500000000002</v>
      </c>
      <c r="AE85" s="2">
        <v>374.31900000000002</v>
      </c>
      <c r="AF85" s="2">
        <v>490.05200000000002</v>
      </c>
      <c r="AG85" s="2">
        <v>525.58799999999997</v>
      </c>
      <c r="AH85" s="2">
        <v>443.21100000000001</v>
      </c>
      <c r="AI85" s="2">
        <v>475.65699999999998</v>
      </c>
      <c r="AJ85" s="2">
        <v>510.303</v>
      </c>
      <c r="AK85" s="2">
        <v>440.94499999999999</v>
      </c>
      <c r="AL85" s="2">
        <v>422.053</v>
      </c>
      <c r="AM85" s="2">
        <v>544.62199999999996</v>
      </c>
      <c r="AN85" s="2">
        <v>11730</v>
      </c>
      <c r="AO85" s="2">
        <v>11780</v>
      </c>
      <c r="AP85" s="2">
        <v>15550</v>
      </c>
      <c r="AQ85" s="2">
        <v>11120</v>
      </c>
      <c r="AR85" s="2">
        <v>14380</v>
      </c>
      <c r="AS85" s="2">
        <v>16840</v>
      </c>
      <c r="AT85" s="2">
        <v>17340</v>
      </c>
      <c r="AU85" s="2">
        <v>19740</v>
      </c>
      <c r="AV85" s="2">
        <v>9549</v>
      </c>
      <c r="AW85" s="2">
        <v>14470</v>
      </c>
      <c r="AX85" s="2">
        <v>16710</v>
      </c>
      <c r="AY85" s="2">
        <v>13580</v>
      </c>
      <c r="AZ85" s="2">
        <v>13770</v>
      </c>
      <c r="BA85" s="2">
        <v>15080</v>
      </c>
      <c r="BB85" s="2">
        <v>11280</v>
      </c>
      <c r="BC85" s="2">
        <v>11930</v>
      </c>
      <c r="BD85" s="2">
        <v>15500</v>
      </c>
      <c r="BE85" s="3">
        <v>23.12</v>
      </c>
      <c r="BF85" s="3">
        <v>23.242000000000001</v>
      </c>
      <c r="BG85" s="3">
        <v>25.114999999999998</v>
      </c>
      <c r="BH85" s="3">
        <v>23.181999999999999</v>
      </c>
      <c r="BI85" s="3">
        <v>27.388000000000002</v>
      </c>
      <c r="BJ85" s="3">
        <v>28.841000000000001</v>
      </c>
      <c r="BK85" s="3">
        <v>29.196000000000002</v>
      </c>
      <c r="BL85" s="3">
        <v>30.771999999999998</v>
      </c>
      <c r="BM85" s="3">
        <v>21.437999999999999</v>
      </c>
      <c r="BN85" s="3">
        <v>25.533000000000001</v>
      </c>
      <c r="BO85" s="3">
        <v>28.221</v>
      </c>
      <c r="BP85" s="3">
        <v>24.722999999999999</v>
      </c>
      <c r="BQ85" s="3">
        <v>23.695</v>
      </c>
      <c r="BR85" s="3">
        <v>26.236000000000001</v>
      </c>
      <c r="BS85" s="3">
        <v>21.256</v>
      </c>
      <c r="BT85" s="3">
        <v>22.611000000000001</v>
      </c>
      <c r="BU85" s="3">
        <v>23.975000000000001</v>
      </c>
      <c r="BV85" s="3">
        <v>10.584</v>
      </c>
      <c r="BW85" s="3">
        <v>10.423</v>
      </c>
      <c r="BX85" s="3">
        <v>8.8550000000000004</v>
      </c>
      <c r="BY85" s="3">
        <v>11.538</v>
      </c>
      <c r="BZ85" s="3">
        <v>9.4559999999999995</v>
      </c>
      <c r="CA85" s="3">
        <v>8.3710000000000004</v>
      </c>
      <c r="CB85" s="3">
        <v>7.8120000000000003</v>
      </c>
      <c r="CC85" s="3">
        <v>6.2160000000000002</v>
      </c>
      <c r="CD85" s="3">
        <v>12.395</v>
      </c>
      <c r="CE85" s="3">
        <v>9.2289999999999992</v>
      </c>
      <c r="CF85" s="3">
        <v>7.8239999999999998</v>
      </c>
      <c r="CG85" s="3">
        <v>10.503</v>
      </c>
      <c r="CH85" s="3">
        <v>9.9269999999999996</v>
      </c>
      <c r="CI85" s="3">
        <v>8.9860000000000007</v>
      </c>
      <c r="CJ85" s="3">
        <v>13.388999999999999</v>
      </c>
      <c r="CK85" s="3">
        <v>12.654999999999999</v>
      </c>
      <c r="CL85" s="3">
        <v>9.9030000000000005</v>
      </c>
      <c r="CM85" s="3">
        <v>11.265000000000001</v>
      </c>
      <c r="CN85" s="3">
        <v>11.516999999999999</v>
      </c>
      <c r="CO85" s="3">
        <v>10.151999999999999</v>
      </c>
      <c r="CP85" s="3">
        <v>11.789</v>
      </c>
      <c r="CQ85" s="3">
        <v>9.7569999999999997</v>
      </c>
      <c r="CR85" s="3">
        <v>8.8759999999999994</v>
      </c>
      <c r="CS85" s="3">
        <v>8.5419999999999998</v>
      </c>
      <c r="CT85" s="3">
        <v>7.6959999999999997</v>
      </c>
      <c r="CU85" s="3">
        <v>12.632</v>
      </c>
      <c r="CV85" s="3">
        <v>10.305999999999999</v>
      </c>
      <c r="CW85" s="3">
        <v>9.3190000000000008</v>
      </c>
      <c r="CX85" s="3">
        <v>10.848000000000001</v>
      </c>
      <c r="CY85" s="3">
        <v>10.483000000000001</v>
      </c>
      <c r="CZ85" s="3">
        <v>10.032999999999999</v>
      </c>
      <c r="DA85" s="3">
        <v>12.928000000000001</v>
      </c>
      <c r="DB85" s="3">
        <v>12.177</v>
      </c>
      <c r="DC85" s="3">
        <v>8.3160000000000007</v>
      </c>
      <c r="DD85" s="2">
        <v>12540</v>
      </c>
      <c r="DE85" s="2">
        <v>12750</v>
      </c>
      <c r="DF85" s="2">
        <v>16070</v>
      </c>
      <c r="DG85" s="2">
        <v>11910</v>
      </c>
      <c r="DH85" s="2">
        <v>14550</v>
      </c>
      <c r="DI85" s="2">
        <v>17180</v>
      </c>
      <c r="DJ85" s="2">
        <v>17530</v>
      </c>
      <c r="DK85" s="2">
        <v>19840</v>
      </c>
      <c r="DL85" s="2">
        <v>11190</v>
      </c>
      <c r="DM85" s="2">
        <v>15980</v>
      </c>
      <c r="DN85" s="2">
        <v>17760</v>
      </c>
      <c r="DO85" s="2">
        <v>15040</v>
      </c>
      <c r="DP85" s="2">
        <v>14490</v>
      </c>
      <c r="DQ85" s="2">
        <v>16280</v>
      </c>
      <c r="DR85" s="2">
        <v>12590</v>
      </c>
      <c r="DS85" s="2">
        <v>12900</v>
      </c>
      <c r="DT85" s="2">
        <v>15390</v>
      </c>
      <c r="DU85" s="3">
        <v>25.991</v>
      </c>
      <c r="DV85" s="3">
        <v>25.858000000000001</v>
      </c>
      <c r="DW85" s="3">
        <v>27.747</v>
      </c>
      <c r="DX85" s="3">
        <v>26.492000000000001</v>
      </c>
      <c r="DY85" s="3">
        <v>29.402999999999999</v>
      </c>
      <c r="DZ85" s="3">
        <v>31.98</v>
      </c>
      <c r="EA85" s="3">
        <v>31.881</v>
      </c>
      <c r="EB85" s="3">
        <v>34.122</v>
      </c>
      <c r="EC85" s="3">
        <v>25.111999999999998</v>
      </c>
      <c r="ED85" s="3">
        <v>29.588000000000001</v>
      </c>
      <c r="EE85" s="3">
        <v>31.52</v>
      </c>
      <c r="EF85" s="3">
        <v>28.03</v>
      </c>
      <c r="EG85" s="3">
        <v>27.135000000000002</v>
      </c>
      <c r="EH85" s="3">
        <v>31.097999999999999</v>
      </c>
      <c r="EI85" s="3">
        <v>25.623000000000001</v>
      </c>
      <c r="EJ85" s="3">
        <v>25.655000000000001</v>
      </c>
      <c r="EK85" s="3">
        <v>27.812000000000001</v>
      </c>
      <c r="EL85" s="2">
        <v>5890</v>
      </c>
      <c r="EM85" s="2">
        <v>5963</v>
      </c>
      <c r="EN85" s="2">
        <v>6181</v>
      </c>
      <c r="EO85" s="2">
        <v>5873</v>
      </c>
      <c r="EP85" s="2">
        <v>6370</v>
      </c>
      <c r="EQ85" s="2">
        <v>6640</v>
      </c>
      <c r="ER85" s="2">
        <v>6668</v>
      </c>
      <c r="ES85" s="2">
        <v>6892</v>
      </c>
      <c r="ET85" s="2">
        <v>5793</v>
      </c>
      <c r="EU85" s="2">
        <v>6286</v>
      </c>
      <c r="EV85" s="2">
        <v>6621</v>
      </c>
      <c r="EW85" s="2">
        <v>6192</v>
      </c>
      <c r="EX85" s="2">
        <v>5955</v>
      </c>
      <c r="EY85" s="2">
        <v>6297</v>
      </c>
      <c r="EZ85" s="2">
        <v>5695</v>
      </c>
      <c r="FA85" s="2">
        <v>5797</v>
      </c>
      <c r="FB85" s="2">
        <v>5987</v>
      </c>
      <c r="FC85" s="3">
        <v>8.1010000000000009</v>
      </c>
      <c r="FD85" s="3">
        <v>6.7889999999999997</v>
      </c>
      <c r="FE85" s="3">
        <v>6.5970000000000004</v>
      </c>
      <c r="FF85" s="3">
        <v>7.0369999999999999</v>
      </c>
      <c r="FG85" s="3">
        <v>7.1509999999999998</v>
      </c>
      <c r="FH85" s="3">
        <v>6.4249999999999998</v>
      </c>
      <c r="FI85" s="3">
        <v>6.266</v>
      </c>
      <c r="FJ85" s="3">
        <v>6.008</v>
      </c>
      <c r="FK85" s="3">
        <v>7.0839999999999996</v>
      </c>
      <c r="FL85" s="3">
        <v>6.9340000000000002</v>
      </c>
      <c r="FM85" s="3">
        <v>6.5270000000000001</v>
      </c>
      <c r="FN85" s="3">
        <v>6.8250000000000002</v>
      </c>
      <c r="FO85" s="3">
        <v>7.7469999999999999</v>
      </c>
      <c r="FP85" s="3">
        <v>6.38</v>
      </c>
      <c r="FQ85" s="3">
        <v>6.7720000000000002</v>
      </c>
      <c r="FR85" s="3">
        <v>7.1029999999999998</v>
      </c>
      <c r="FS85" s="3">
        <v>11.645</v>
      </c>
    </row>
    <row r="86" spans="1:175">
      <c r="A86">
        <v>54</v>
      </c>
      <c r="B86">
        <v>4557</v>
      </c>
      <c r="C86">
        <v>302</v>
      </c>
      <c r="D86" s="4">
        <v>48</v>
      </c>
      <c r="E86" s="4">
        <v>18.3</v>
      </c>
      <c r="F86" s="2">
        <v>531.45500000000004</v>
      </c>
      <c r="G86" s="2">
        <v>661.8</v>
      </c>
      <c r="H86" s="2">
        <v>615.38699999999994</v>
      </c>
      <c r="I86" s="2">
        <v>478.49</v>
      </c>
      <c r="J86" s="2">
        <v>541.88300000000004</v>
      </c>
      <c r="K86" s="2">
        <v>581.69100000000003</v>
      </c>
      <c r="L86" s="2">
        <v>608.37400000000002</v>
      </c>
      <c r="M86" s="2">
        <v>668.40800000000002</v>
      </c>
      <c r="N86" s="2">
        <v>541.54999999999995</v>
      </c>
      <c r="O86" s="2">
        <v>562.86599999999999</v>
      </c>
      <c r="P86" s="2">
        <v>614.45000000000005</v>
      </c>
      <c r="Q86" s="2">
        <v>569.75599999999997</v>
      </c>
      <c r="R86" s="2">
        <v>580.84199999999998</v>
      </c>
      <c r="S86" s="2">
        <v>628.63599999999997</v>
      </c>
      <c r="T86" s="2">
        <v>526.03599999999994</v>
      </c>
      <c r="U86" s="2">
        <v>590.15800000000002</v>
      </c>
      <c r="V86" s="2">
        <v>593.85599999999999</v>
      </c>
      <c r="W86" s="2">
        <v>382.14800000000002</v>
      </c>
      <c r="X86" s="2">
        <v>499.03500000000003</v>
      </c>
      <c r="Y86" s="2">
        <v>507.09</v>
      </c>
      <c r="Z86" s="2">
        <v>328.03300000000002</v>
      </c>
      <c r="AA86" s="2">
        <v>403.15699999999998</v>
      </c>
      <c r="AB86" s="2">
        <v>410.267</v>
      </c>
      <c r="AC86" s="2">
        <v>454.38499999999999</v>
      </c>
      <c r="AD86" s="2">
        <v>537.38199999999995</v>
      </c>
      <c r="AE86" s="2">
        <v>379.80500000000001</v>
      </c>
      <c r="AF86" s="2">
        <v>431.86099999999999</v>
      </c>
      <c r="AG86" s="2">
        <v>476.61799999999999</v>
      </c>
      <c r="AH86" s="2">
        <v>424.21800000000002</v>
      </c>
      <c r="AI86" s="2">
        <v>403.012</v>
      </c>
      <c r="AJ86" s="2">
        <v>509.88799999999998</v>
      </c>
      <c r="AK86" s="2">
        <v>356.08699999999999</v>
      </c>
      <c r="AL86" s="2">
        <v>453.97500000000002</v>
      </c>
      <c r="AM86" s="2">
        <v>452.56700000000001</v>
      </c>
      <c r="AN86" s="2">
        <v>11190</v>
      </c>
      <c r="AO86" s="2">
        <v>16290</v>
      </c>
      <c r="AP86" s="2">
        <v>13900</v>
      </c>
      <c r="AQ86" s="2">
        <v>11150</v>
      </c>
      <c r="AR86" s="2">
        <v>13250</v>
      </c>
      <c r="AS86" s="2">
        <v>15690</v>
      </c>
      <c r="AT86" s="2">
        <v>17530</v>
      </c>
      <c r="AU86" s="2">
        <v>19680</v>
      </c>
      <c r="AV86" s="2">
        <v>10820</v>
      </c>
      <c r="AW86" s="2">
        <v>13880</v>
      </c>
      <c r="AX86" s="2">
        <v>16640</v>
      </c>
      <c r="AY86" s="2">
        <v>15220</v>
      </c>
      <c r="AZ86" s="2">
        <v>16410</v>
      </c>
      <c r="BA86" s="2">
        <v>17720</v>
      </c>
      <c r="BB86" s="2">
        <v>13070</v>
      </c>
      <c r="BC86" s="2">
        <v>14470</v>
      </c>
      <c r="BD86" s="2">
        <v>15260</v>
      </c>
      <c r="BE86" s="3">
        <v>21.978999999999999</v>
      </c>
      <c r="BF86" s="3">
        <v>23.760999999999999</v>
      </c>
      <c r="BG86" s="3">
        <v>20.992999999999999</v>
      </c>
      <c r="BH86" s="3">
        <v>24.824000000000002</v>
      </c>
      <c r="BI86" s="3">
        <v>25.968</v>
      </c>
      <c r="BJ86" s="3">
        <v>28.327999999999999</v>
      </c>
      <c r="BK86" s="3">
        <v>30.526</v>
      </c>
      <c r="BL86" s="3">
        <v>30.687999999999999</v>
      </c>
      <c r="BM86" s="3">
        <v>21.475999999999999</v>
      </c>
      <c r="BN86" s="3">
        <v>25.920999999999999</v>
      </c>
      <c r="BO86" s="3">
        <v>28.475999999999999</v>
      </c>
      <c r="BP86" s="3">
        <v>27.355</v>
      </c>
      <c r="BQ86" s="3">
        <v>29.742999999999999</v>
      </c>
      <c r="BR86" s="3">
        <v>28.456</v>
      </c>
      <c r="BS86" s="3">
        <v>25.8</v>
      </c>
      <c r="BT86" s="3">
        <v>25.908999999999999</v>
      </c>
      <c r="BU86" s="3">
        <v>26.341999999999999</v>
      </c>
      <c r="BV86" s="3">
        <v>11.936999999999999</v>
      </c>
      <c r="BW86" s="3">
        <v>9.2629999999999999</v>
      </c>
      <c r="BX86" s="3">
        <v>9.2189999999999994</v>
      </c>
      <c r="BY86" s="3">
        <v>11.335000000000001</v>
      </c>
      <c r="BZ86" s="3">
        <v>10.683999999999999</v>
      </c>
      <c r="CA86" s="3">
        <v>9.0190000000000001</v>
      </c>
      <c r="CB86" s="3">
        <v>8.0869999999999997</v>
      </c>
      <c r="CC86" s="3">
        <v>6.73</v>
      </c>
      <c r="CD86" s="3">
        <v>11.920999999999999</v>
      </c>
      <c r="CE86" s="3">
        <v>10.311999999999999</v>
      </c>
      <c r="CF86" s="3">
        <v>8.9239999999999995</v>
      </c>
      <c r="CG86" s="3">
        <v>10.484999999999999</v>
      </c>
      <c r="CH86" s="3">
        <v>8.7850000000000001</v>
      </c>
      <c r="CI86" s="3">
        <v>8.7349999999999994</v>
      </c>
      <c r="CJ86" s="3">
        <v>10.989000000000001</v>
      </c>
      <c r="CK86" s="3">
        <v>10.872999999999999</v>
      </c>
      <c r="CL86" s="3">
        <v>9.5909999999999993</v>
      </c>
      <c r="CM86" s="3">
        <v>12.661</v>
      </c>
      <c r="CN86" s="3">
        <v>9.75</v>
      </c>
      <c r="CO86" s="3">
        <v>10.6</v>
      </c>
      <c r="CP86" s="3">
        <v>11.89</v>
      </c>
      <c r="CQ86" s="3">
        <v>10.586</v>
      </c>
      <c r="CR86" s="3">
        <v>9.048</v>
      </c>
      <c r="CS86" s="3">
        <v>8.3190000000000008</v>
      </c>
      <c r="CT86" s="3">
        <v>7.7039999999999997</v>
      </c>
      <c r="CU86" s="3">
        <v>11.823</v>
      </c>
      <c r="CV86" s="3">
        <v>10.33</v>
      </c>
      <c r="CW86" s="3">
        <v>9.2119999999999997</v>
      </c>
      <c r="CX86" s="3">
        <v>10.048</v>
      </c>
      <c r="CY86" s="3">
        <v>8.7669999999999995</v>
      </c>
      <c r="CZ86" s="3">
        <v>8.3889999999999993</v>
      </c>
      <c r="DA86" s="3">
        <v>10.749000000000001</v>
      </c>
      <c r="DB86" s="3">
        <v>10.704000000000001</v>
      </c>
      <c r="DC86" s="3">
        <v>9.1859999999999999</v>
      </c>
      <c r="DD86" s="2">
        <v>12260</v>
      </c>
      <c r="DE86" s="2">
        <v>15920</v>
      </c>
      <c r="DF86" s="2">
        <v>14030</v>
      </c>
      <c r="DG86" s="2">
        <v>12060</v>
      </c>
      <c r="DH86" s="2">
        <v>14120</v>
      </c>
      <c r="DI86" s="2">
        <v>15880</v>
      </c>
      <c r="DJ86" s="2">
        <v>17550</v>
      </c>
      <c r="DK86" s="2">
        <v>19230</v>
      </c>
      <c r="DL86" s="2">
        <v>12130</v>
      </c>
      <c r="DM86" s="2">
        <v>14680</v>
      </c>
      <c r="DN86" s="2">
        <v>16950</v>
      </c>
      <c r="DO86" s="2">
        <v>14870</v>
      </c>
      <c r="DP86" s="2">
        <v>16360</v>
      </c>
      <c r="DQ86" s="2">
        <v>16670</v>
      </c>
      <c r="DR86" s="2">
        <v>13300</v>
      </c>
      <c r="DS86" s="2">
        <v>15250</v>
      </c>
      <c r="DT86" s="2">
        <v>15560</v>
      </c>
      <c r="DU86" s="3">
        <v>24.166</v>
      </c>
      <c r="DV86" s="3">
        <v>26.672999999999998</v>
      </c>
      <c r="DW86" s="3">
        <v>22.774999999999999</v>
      </c>
      <c r="DX86" s="3">
        <v>26.19</v>
      </c>
      <c r="DY86" s="3">
        <v>28.341000000000001</v>
      </c>
      <c r="DZ86" s="3">
        <v>29.196999999999999</v>
      </c>
      <c r="EA86" s="3">
        <v>31.201000000000001</v>
      </c>
      <c r="EB86" s="3">
        <v>31.465</v>
      </c>
      <c r="EC86" s="3">
        <v>24.963999999999999</v>
      </c>
      <c r="ED86" s="3">
        <v>28.422999999999998</v>
      </c>
      <c r="EE86" s="3">
        <v>31.085999999999999</v>
      </c>
      <c r="EF86" s="3">
        <v>28.314</v>
      </c>
      <c r="EG86" s="3">
        <v>29.721</v>
      </c>
      <c r="EH86" s="3">
        <v>28.277999999999999</v>
      </c>
      <c r="EI86" s="3">
        <v>26.343</v>
      </c>
      <c r="EJ86" s="3">
        <v>28.666</v>
      </c>
      <c r="EK86" s="3">
        <v>29.486000000000001</v>
      </c>
      <c r="EL86" s="2">
        <v>5770</v>
      </c>
      <c r="EM86" s="2">
        <v>5956</v>
      </c>
      <c r="EN86" s="2">
        <v>5638</v>
      </c>
      <c r="EO86" s="2">
        <v>6153</v>
      </c>
      <c r="EP86" s="2">
        <v>6323</v>
      </c>
      <c r="EQ86" s="2">
        <v>6557</v>
      </c>
      <c r="ER86" s="2">
        <v>6809</v>
      </c>
      <c r="ES86" s="2">
        <v>6781</v>
      </c>
      <c r="ET86" s="2">
        <v>5771</v>
      </c>
      <c r="EU86" s="2">
        <v>6236</v>
      </c>
      <c r="EV86" s="2">
        <v>6562</v>
      </c>
      <c r="EW86" s="2">
        <v>6301</v>
      </c>
      <c r="EX86" s="2">
        <v>6686</v>
      </c>
      <c r="EY86" s="2">
        <v>6364</v>
      </c>
      <c r="EZ86" s="2">
        <v>6149</v>
      </c>
      <c r="FA86" s="2">
        <v>6243</v>
      </c>
      <c r="FB86" s="2">
        <v>6348</v>
      </c>
      <c r="FC86" s="3">
        <v>6.9980000000000002</v>
      </c>
      <c r="FD86" s="3">
        <v>7.1159999999999997</v>
      </c>
      <c r="FE86" s="3">
        <v>7.6239999999999997</v>
      </c>
      <c r="FF86" s="3">
        <v>6.6959999999999997</v>
      </c>
      <c r="FG86" s="3">
        <v>7.4450000000000003</v>
      </c>
      <c r="FH86" s="3">
        <v>6.7610000000000001</v>
      </c>
      <c r="FI86" s="3">
        <v>7.1879999999999997</v>
      </c>
      <c r="FJ86" s="3">
        <v>7.6680000000000001</v>
      </c>
      <c r="FK86" s="3">
        <v>7.1790000000000003</v>
      </c>
      <c r="FL86" s="3">
        <v>7.2320000000000002</v>
      </c>
      <c r="FM86" s="3">
        <v>6.7279999999999998</v>
      </c>
      <c r="FN86" s="3">
        <v>7.19</v>
      </c>
      <c r="FO86" s="3">
        <v>6.6689999999999996</v>
      </c>
      <c r="FP86" s="3">
        <v>8.5820000000000007</v>
      </c>
      <c r="FQ86" s="3">
        <v>7.3150000000000004</v>
      </c>
      <c r="FR86" s="3">
        <v>7.4210000000000003</v>
      </c>
      <c r="FS86" s="3">
        <v>8.1329999999999991</v>
      </c>
    </row>
    <row r="87" spans="1:175">
      <c r="A87">
        <v>15</v>
      </c>
      <c r="B87">
        <v>4579</v>
      </c>
      <c r="C87">
        <v>302</v>
      </c>
      <c r="D87" s="4">
        <v>73</v>
      </c>
      <c r="E87" s="4">
        <v>26.1</v>
      </c>
      <c r="F87" s="2">
        <v>463.80200000000002</v>
      </c>
      <c r="G87" s="2">
        <v>569.76599999999996</v>
      </c>
      <c r="H87" s="2">
        <v>641.81399999999996</v>
      </c>
      <c r="I87" s="2">
        <v>422.39299999999997</v>
      </c>
      <c r="J87" s="2">
        <v>430.95</v>
      </c>
      <c r="K87" s="2">
        <v>500.66899999999998</v>
      </c>
      <c r="L87" s="2">
        <v>660.97</v>
      </c>
      <c r="M87" s="2">
        <v>661.36099999999999</v>
      </c>
      <c r="N87" s="2">
        <v>507.13799999999998</v>
      </c>
      <c r="O87" s="2">
        <v>620.07299999999998</v>
      </c>
      <c r="P87" s="2">
        <v>552.875</v>
      </c>
      <c r="Q87" s="2">
        <v>503.404</v>
      </c>
      <c r="R87" s="2">
        <v>520.42399999999998</v>
      </c>
      <c r="S87" s="2">
        <v>565.34400000000005</v>
      </c>
      <c r="T87" s="2">
        <v>506.67500000000001</v>
      </c>
      <c r="U87" s="2">
        <v>509.38600000000002</v>
      </c>
      <c r="V87" s="2">
        <v>535.78599999999994</v>
      </c>
      <c r="W87" s="2">
        <v>372.46199999999999</v>
      </c>
      <c r="X87" s="2">
        <v>469.83100000000002</v>
      </c>
      <c r="Y87" s="2">
        <v>573.34699999999998</v>
      </c>
      <c r="Z87" s="2">
        <v>340.98700000000002</v>
      </c>
      <c r="AA87" s="2">
        <v>364.46800000000002</v>
      </c>
      <c r="AB87" s="2">
        <v>378.31099999999998</v>
      </c>
      <c r="AC87" s="2">
        <v>513.73900000000003</v>
      </c>
      <c r="AD87" s="2">
        <v>558.07799999999997</v>
      </c>
      <c r="AE87" s="2">
        <v>378.26900000000001</v>
      </c>
      <c r="AF87" s="2">
        <v>493.03199999999998</v>
      </c>
      <c r="AG87" s="2">
        <v>433.64299999999997</v>
      </c>
      <c r="AH87" s="2">
        <v>366.96499999999997</v>
      </c>
      <c r="AI87" s="2">
        <v>386.58499999999998</v>
      </c>
      <c r="AJ87" s="2">
        <v>468.93799999999999</v>
      </c>
      <c r="AK87" s="2">
        <v>385.31599999999997</v>
      </c>
      <c r="AL87" s="2">
        <v>371.62200000000001</v>
      </c>
      <c r="AM87" s="2">
        <v>414.625</v>
      </c>
      <c r="AN87" s="2">
        <v>7822</v>
      </c>
      <c r="AO87" s="2">
        <v>11950</v>
      </c>
      <c r="AP87" s="2">
        <v>14840</v>
      </c>
      <c r="AQ87" s="2">
        <v>6914</v>
      </c>
      <c r="AR87" s="2">
        <v>7588</v>
      </c>
      <c r="AS87" s="2">
        <v>11640</v>
      </c>
      <c r="AT87" s="2">
        <v>16180</v>
      </c>
      <c r="AU87" s="2">
        <v>17510</v>
      </c>
      <c r="AV87" s="2">
        <v>11050</v>
      </c>
      <c r="AW87" s="2">
        <v>13040</v>
      </c>
      <c r="AX87" s="2">
        <v>11520</v>
      </c>
      <c r="AY87" s="2">
        <v>10660</v>
      </c>
      <c r="AZ87" s="2">
        <v>11730</v>
      </c>
      <c r="BA87" s="2">
        <v>13120</v>
      </c>
      <c r="BB87" s="2">
        <v>9462</v>
      </c>
      <c r="BC87" s="2">
        <v>9187</v>
      </c>
      <c r="BD87" s="2">
        <v>10720</v>
      </c>
      <c r="BE87" s="3">
        <v>19.073</v>
      </c>
      <c r="BF87" s="3">
        <v>20.803999999999998</v>
      </c>
      <c r="BG87" s="3">
        <v>20.512</v>
      </c>
      <c r="BH87" s="3">
        <v>18.824000000000002</v>
      </c>
      <c r="BI87" s="3">
        <v>20.065999999999999</v>
      </c>
      <c r="BJ87" s="3">
        <v>24.757999999999999</v>
      </c>
      <c r="BK87" s="3">
        <v>25.576000000000001</v>
      </c>
      <c r="BL87" s="3">
        <v>26.776</v>
      </c>
      <c r="BM87" s="3">
        <v>21.861999999999998</v>
      </c>
      <c r="BN87" s="3">
        <v>22.08</v>
      </c>
      <c r="BO87" s="3">
        <v>22.661000000000001</v>
      </c>
      <c r="BP87" s="3">
        <v>23.116</v>
      </c>
      <c r="BQ87" s="3">
        <v>24.135999999999999</v>
      </c>
      <c r="BR87" s="3">
        <v>23.321999999999999</v>
      </c>
      <c r="BS87" s="3">
        <v>20.808</v>
      </c>
      <c r="BT87" s="3">
        <v>19.818000000000001</v>
      </c>
      <c r="BU87" s="3">
        <v>20.984000000000002</v>
      </c>
      <c r="BV87" s="3">
        <v>12.848000000000001</v>
      </c>
      <c r="BW87" s="3">
        <v>10.039999999999999</v>
      </c>
      <c r="BX87" s="3">
        <v>8.9960000000000004</v>
      </c>
      <c r="BY87" s="3">
        <v>13.035</v>
      </c>
      <c r="BZ87" s="3">
        <v>12.176</v>
      </c>
      <c r="CA87" s="3">
        <v>10.137</v>
      </c>
      <c r="CB87" s="3">
        <v>8.0549999999999997</v>
      </c>
      <c r="CC87" s="3">
        <v>7.6749999999999998</v>
      </c>
      <c r="CD87" s="3">
        <v>12.083</v>
      </c>
      <c r="CE87" s="3">
        <v>9.9710000000000001</v>
      </c>
      <c r="CF87" s="3">
        <v>11.148999999999999</v>
      </c>
      <c r="CG87" s="3">
        <v>11.965999999999999</v>
      </c>
      <c r="CH87" s="3">
        <v>11.625</v>
      </c>
      <c r="CI87" s="3">
        <v>10.414</v>
      </c>
      <c r="CJ87" s="3">
        <v>13.305999999999999</v>
      </c>
      <c r="CK87" s="3">
        <v>13.554</v>
      </c>
      <c r="CL87" s="3">
        <v>12.831</v>
      </c>
      <c r="CM87" s="3">
        <v>13.061</v>
      </c>
      <c r="CN87" s="3">
        <v>10.484999999999999</v>
      </c>
      <c r="CO87" s="3">
        <v>9.5969999999999995</v>
      </c>
      <c r="CP87" s="3">
        <v>12.763999999999999</v>
      </c>
      <c r="CQ87" s="3">
        <v>12.481999999999999</v>
      </c>
      <c r="CR87" s="3">
        <v>10.148999999999999</v>
      </c>
      <c r="CS87" s="3">
        <v>8.6080000000000005</v>
      </c>
      <c r="CT87" s="3">
        <v>7.7430000000000003</v>
      </c>
      <c r="CU87" s="3">
        <v>11.223000000000001</v>
      </c>
      <c r="CV87" s="3">
        <v>10.202</v>
      </c>
      <c r="CW87" s="3">
        <v>11.192</v>
      </c>
      <c r="CX87" s="3">
        <v>11.481999999999999</v>
      </c>
      <c r="CY87" s="3">
        <v>10.723000000000001</v>
      </c>
      <c r="CZ87" s="3">
        <v>10.146000000000001</v>
      </c>
      <c r="DA87" s="3">
        <v>12.845000000000001</v>
      </c>
      <c r="DB87" s="3">
        <v>12.625</v>
      </c>
      <c r="DC87" s="3">
        <v>11.786</v>
      </c>
      <c r="DD87" s="2">
        <v>9911</v>
      </c>
      <c r="DE87" s="2">
        <v>13010</v>
      </c>
      <c r="DF87" s="2">
        <v>14210</v>
      </c>
      <c r="DG87" s="2">
        <v>8272</v>
      </c>
      <c r="DH87" s="2">
        <v>9134</v>
      </c>
      <c r="DI87" s="2">
        <v>12830</v>
      </c>
      <c r="DJ87" s="2">
        <v>17400</v>
      </c>
      <c r="DK87" s="2">
        <v>17550</v>
      </c>
      <c r="DL87" s="2">
        <v>11120</v>
      </c>
      <c r="DM87" s="2">
        <v>14890</v>
      </c>
      <c r="DN87" s="2">
        <v>13420</v>
      </c>
      <c r="DO87" s="2">
        <v>11950</v>
      </c>
      <c r="DP87" s="2">
        <v>12750</v>
      </c>
      <c r="DQ87" s="2">
        <v>13720</v>
      </c>
      <c r="DR87" s="2">
        <v>11010</v>
      </c>
      <c r="DS87" s="2">
        <v>10700</v>
      </c>
      <c r="DT87" s="2">
        <v>11780</v>
      </c>
      <c r="DU87" s="3">
        <v>26.414000000000001</v>
      </c>
      <c r="DV87" s="3">
        <v>25.16</v>
      </c>
      <c r="DW87" s="3">
        <v>26.483000000000001</v>
      </c>
      <c r="DX87" s="3">
        <v>23.605</v>
      </c>
      <c r="DY87" s="3">
        <v>25.023</v>
      </c>
      <c r="DZ87" s="3">
        <v>29.978000000000002</v>
      </c>
      <c r="EA87" s="3">
        <v>30.498999999999999</v>
      </c>
      <c r="EB87" s="3">
        <v>32.697000000000003</v>
      </c>
      <c r="EC87" s="3">
        <v>26.097000000000001</v>
      </c>
      <c r="ED87" s="3">
        <v>28.806000000000001</v>
      </c>
      <c r="EE87" s="3">
        <v>28.332000000000001</v>
      </c>
      <c r="EF87" s="3">
        <v>27.234000000000002</v>
      </c>
      <c r="EG87" s="3">
        <v>28.995999999999999</v>
      </c>
      <c r="EH87" s="3">
        <v>27.922999999999998</v>
      </c>
      <c r="EI87" s="3">
        <v>24.548999999999999</v>
      </c>
      <c r="EJ87" s="3">
        <v>24.943000000000001</v>
      </c>
      <c r="EK87" s="3">
        <v>26.332000000000001</v>
      </c>
      <c r="EL87" s="2">
        <v>5546</v>
      </c>
      <c r="EM87" s="2">
        <v>5697</v>
      </c>
      <c r="EN87" s="2">
        <v>5492</v>
      </c>
      <c r="EO87" s="2">
        <v>5364</v>
      </c>
      <c r="EP87" s="2">
        <v>5545</v>
      </c>
      <c r="EQ87" s="2">
        <v>6175</v>
      </c>
      <c r="ER87" s="2">
        <v>6369</v>
      </c>
      <c r="ES87" s="2">
        <v>6356</v>
      </c>
      <c r="ET87" s="2">
        <v>5654</v>
      </c>
      <c r="EU87" s="2">
        <v>5941</v>
      </c>
      <c r="EV87" s="2">
        <v>5899</v>
      </c>
      <c r="EW87" s="2">
        <v>5930</v>
      </c>
      <c r="EX87" s="2">
        <v>6048</v>
      </c>
      <c r="EY87" s="2">
        <v>5901</v>
      </c>
      <c r="EZ87" s="2">
        <v>5578</v>
      </c>
      <c r="FA87" s="2">
        <v>5510</v>
      </c>
      <c r="FB87" s="2">
        <v>5628</v>
      </c>
      <c r="FC87" s="3">
        <v>8.56</v>
      </c>
      <c r="FD87" s="3">
        <v>8.532</v>
      </c>
      <c r="FE87" s="3">
        <v>7.52</v>
      </c>
      <c r="FF87" s="3">
        <v>8.8979999999999997</v>
      </c>
      <c r="FG87" s="3">
        <v>7.782</v>
      </c>
      <c r="FH87" s="3">
        <v>6.819</v>
      </c>
      <c r="FI87" s="3">
        <v>6.49</v>
      </c>
      <c r="FJ87" s="3">
        <v>6.6180000000000003</v>
      </c>
      <c r="FK87" s="3">
        <v>7.383</v>
      </c>
      <c r="FL87" s="3">
        <v>7.0129999999999999</v>
      </c>
      <c r="FM87" s="3">
        <v>7.0369999999999999</v>
      </c>
      <c r="FN87" s="3">
        <v>7.1429999999999998</v>
      </c>
      <c r="FO87" s="3">
        <v>6.8929999999999998</v>
      </c>
      <c r="FP87" s="3">
        <v>7.6639999999999997</v>
      </c>
      <c r="FQ87" s="3">
        <v>7.5170000000000003</v>
      </c>
      <c r="FR87" s="3">
        <v>7.5609999999999999</v>
      </c>
      <c r="FS87" s="3">
        <v>8.0619999999999994</v>
      </c>
    </row>
    <row r="88" spans="1:175">
      <c r="A88">
        <v>16</v>
      </c>
      <c r="B88">
        <v>4579</v>
      </c>
      <c r="C88">
        <v>302</v>
      </c>
      <c r="D88" s="4">
        <v>52.5</v>
      </c>
      <c r="E88" s="4">
        <v>19.3</v>
      </c>
      <c r="F88" s="2">
        <v>462.28800000000001</v>
      </c>
      <c r="G88" s="2">
        <v>481.35500000000002</v>
      </c>
      <c r="H88" s="2">
        <v>609.02099999999996</v>
      </c>
      <c r="I88" s="2">
        <v>449.82299999999998</v>
      </c>
      <c r="J88" s="2">
        <v>466.51400000000001</v>
      </c>
      <c r="K88" s="2">
        <v>503.94099999999997</v>
      </c>
      <c r="L88" s="2">
        <v>575.49</v>
      </c>
      <c r="M88" s="2">
        <v>588.48400000000004</v>
      </c>
      <c r="N88" s="2">
        <v>465.923</v>
      </c>
      <c r="O88" s="2">
        <v>554.02700000000004</v>
      </c>
      <c r="P88" s="2">
        <v>760.72699999999998</v>
      </c>
      <c r="Q88" s="2">
        <v>492.13400000000001</v>
      </c>
      <c r="R88" s="2">
        <v>565.09100000000001</v>
      </c>
      <c r="S88" s="2">
        <v>576.13499999999999</v>
      </c>
      <c r="T88" s="2">
        <v>541.18399999999997</v>
      </c>
      <c r="U88" s="2">
        <v>522.58799999999997</v>
      </c>
      <c r="V88" s="2">
        <v>560.59900000000005</v>
      </c>
      <c r="W88" s="2">
        <v>334.91899999999998</v>
      </c>
      <c r="X88" s="2">
        <v>363.86099999999999</v>
      </c>
      <c r="Y88" s="2">
        <v>460.29199999999997</v>
      </c>
      <c r="Z88" s="2">
        <v>354.505</v>
      </c>
      <c r="AA88" s="2">
        <v>374.67700000000002</v>
      </c>
      <c r="AB88" s="2">
        <v>370.44499999999999</v>
      </c>
      <c r="AC88" s="2">
        <v>437.31700000000001</v>
      </c>
      <c r="AD88" s="2">
        <v>491.6</v>
      </c>
      <c r="AE88" s="2">
        <v>359.428</v>
      </c>
      <c r="AF88" s="2">
        <v>420.48099999999999</v>
      </c>
      <c r="AG88" s="2">
        <v>701.28899999999999</v>
      </c>
      <c r="AH88" s="2">
        <v>354.36200000000002</v>
      </c>
      <c r="AI88" s="2">
        <v>479.36200000000002</v>
      </c>
      <c r="AJ88" s="2">
        <v>464.65699999999998</v>
      </c>
      <c r="AK88" s="2">
        <v>403.66699999999997</v>
      </c>
      <c r="AL88" s="2">
        <v>381.12</v>
      </c>
      <c r="AM88" s="2">
        <v>426.26100000000002</v>
      </c>
      <c r="AN88" s="2">
        <v>6254</v>
      </c>
      <c r="AO88" s="2">
        <v>7956</v>
      </c>
      <c r="AP88" s="2">
        <v>14080</v>
      </c>
      <c r="AQ88" s="2">
        <v>9037</v>
      </c>
      <c r="AR88" s="2">
        <v>9807</v>
      </c>
      <c r="AS88" s="2">
        <v>12990</v>
      </c>
      <c r="AT88" s="2">
        <v>15010</v>
      </c>
      <c r="AU88" s="2">
        <v>16600</v>
      </c>
      <c r="AV88" s="2">
        <v>9814</v>
      </c>
      <c r="AW88" s="2">
        <v>13320</v>
      </c>
      <c r="AX88" s="2">
        <v>21460</v>
      </c>
      <c r="AY88" s="2">
        <v>9811</v>
      </c>
      <c r="AZ88" s="2">
        <v>12570</v>
      </c>
      <c r="BA88" s="2">
        <v>14540</v>
      </c>
      <c r="BB88" s="2">
        <v>11540</v>
      </c>
      <c r="BC88" s="2">
        <v>11640</v>
      </c>
      <c r="BD88" s="2">
        <v>14150</v>
      </c>
      <c r="BE88" s="3">
        <v>15.952</v>
      </c>
      <c r="BF88" s="3">
        <v>18.561</v>
      </c>
      <c r="BG88" s="3">
        <v>24.460999999999999</v>
      </c>
      <c r="BH88" s="3">
        <v>21.494</v>
      </c>
      <c r="BI88" s="3">
        <v>22.385000000000002</v>
      </c>
      <c r="BJ88" s="3">
        <v>26.913</v>
      </c>
      <c r="BK88" s="3">
        <v>27.042000000000002</v>
      </c>
      <c r="BL88" s="3">
        <v>27.254999999999999</v>
      </c>
      <c r="BM88" s="3">
        <v>22.091999999999999</v>
      </c>
      <c r="BN88" s="3">
        <v>24.54</v>
      </c>
      <c r="BO88" s="3">
        <v>25.85</v>
      </c>
      <c r="BP88" s="3">
        <v>21.427</v>
      </c>
      <c r="BQ88" s="3">
        <v>23.081</v>
      </c>
      <c r="BR88" s="3">
        <v>26.434000000000001</v>
      </c>
      <c r="BS88" s="3">
        <v>22.898</v>
      </c>
      <c r="BT88" s="3">
        <v>23.404</v>
      </c>
      <c r="BU88" s="3">
        <v>25.890999999999998</v>
      </c>
      <c r="BV88" s="3">
        <v>14.249000000000001</v>
      </c>
      <c r="BW88" s="3">
        <v>12.096</v>
      </c>
      <c r="BX88" s="3">
        <v>9.1180000000000003</v>
      </c>
      <c r="BY88" s="3">
        <v>12.018000000000001</v>
      </c>
      <c r="BZ88" s="3">
        <v>11.648999999999999</v>
      </c>
      <c r="CA88" s="3">
        <v>9.2159999999999993</v>
      </c>
      <c r="CB88" s="3">
        <v>8.9019999999999992</v>
      </c>
      <c r="CC88" s="3">
        <v>9.2119999999999997</v>
      </c>
      <c r="CD88" s="3">
        <v>12.855</v>
      </c>
      <c r="CE88" s="3">
        <v>10.273999999999999</v>
      </c>
      <c r="CF88" s="3">
        <v>8.0380000000000003</v>
      </c>
      <c r="CG88" s="3">
        <v>12.922000000000001</v>
      </c>
      <c r="CH88" s="3">
        <v>10.566000000000001</v>
      </c>
      <c r="CI88" s="3">
        <v>9.6950000000000003</v>
      </c>
      <c r="CJ88" s="3">
        <v>13.401999999999999</v>
      </c>
      <c r="CK88" s="3">
        <v>11.608000000000001</v>
      </c>
      <c r="CL88" s="3">
        <v>11.085000000000001</v>
      </c>
      <c r="CM88" s="3">
        <v>13.547000000000001</v>
      </c>
      <c r="CN88" s="3">
        <v>12.888999999999999</v>
      </c>
      <c r="CO88" s="3">
        <v>9.8089999999999993</v>
      </c>
      <c r="CP88" s="3">
        <v>12.260999999999999</v>
      </c>
      <c r="CQ88" s="3">
        <v>11.37</v>
      </c>
      <c r="CR88" s="3">
        <v>9.2490000000000006</v>
      </c>
      <c r="CS88" s="3">
        <v>8.6180000000000003</v>
      </c>
      <c r="CT88" s="3">
        <v>7.7619999999999996</v>
      </c>
      <c r="CU88" s="3">
        <v>11.983000000000001</v>
      </c>
      <c r="CV88" s="3">
        <v>9.6929999999999996</v>
      </c>
      <c r="CW88" s="3">
        <v>8.0380000000000003</v>
      </c>
      <c r="CX88" s="3">
        <v>12.391</v>
      </c>
      <c r="CY88" s="3">
        <v>8.9969999999999999</v>
      </c>
      <c r="CZ88" s="3">
        <v>9.0809999999999995</v>
      </c>
      <c r="DA88" s="3">
        <v>11.994999999999999</v>
      </c>
      <c r="DB88" s="3">
        <v>10.429</v>
      </c>
      <c r="DC88" s="3">
        <v>10.045</v>
      </c>
      <c r="DD88" s="2">
        <v>7752</v>
      </c>
      <c r="DE88" s="2">
        <v>10100</v>
      </c>
      <c r="DF88" s="2">
        <v>15810</v>
      </c>
      <c r="DG88" s="2">
        <v>10040</v>
      </c>
      <c r="DH88" s="2">
        <v>10580</v>
      </c>
      <c r="DI88" s="2">
        <v>13580</v>
      </c>
      <c r="DJ88" s="2">
        <v>15340</v>
      </c>
      <c r="DK88" s="2">
        <v>15060</v>
      </c>
      <c r="DL88" s="2">
        <v>10310</v>
      </c>
      <c r="DM88" s="2">
        <v>13460</v>
      </c>
      <c r="DN88" s="2">
        <v>18610</v>
      </c>
      <c r="DO88" s="2">
        <v>10810</v>
      </c>
      <c r="DP88" s="2">
        <v>13660</v>
      </c>
      <c r="DQ88" s="2">
        <v>15340</v>
      </c>
      <c r="DR88" s="2">
        <v>12420</v>
      </c>
      <c r="DS88" s="2">
        <v>12250</v>
      </c>
      <c r="DT88" s="2">
        <v>14280</v>
      </c>
      <c r="DU88" s="3">
        <v>21.681999999999999</v>
      </c>
      <c r="DV88" s="3">
        <v>24.271000000000001</v>
      </c>
      <c r="DW88" s="3">
        <v>30.027999999999999</v>
      </c>
      <c r="DX88" s="3">
        <v>24.98</v>
      </c>
      <c r="DY88" s="3">
        <v>25.338999999999999</v>
      </c>
      <c r="DZ88" s="3">
        <v>29.603000000000002</v>
      </c>
      <c r="EA88" s="3">
        <v>30.338999999999999</v>
      </c>
      <c r="EB88" s="3">
        <v>30.318999999999999</v>
      </c>
      <c r="EC88" s="3">
        <v>26.081</v>
      </c>
      <c r="ED88" s="3">
        <v>27.873000000000001</v>
      </c>
      <c r="EE88" s="3">
        <v>30.858000000000001</v>
      </c>
      <c r="EF88" s="3">
        <v>25.724</v>
      </c>
      <c r="EG88" s="3">
        <v>28.524000000000001</v>
      </c>
      <c r="EH88" s="3">
        <v>30.946000000000002</v>
      </c>
      <c r="EI88" s="3">
        <v>26.172999999999998</v>
      </c>
      <c r="EJ88" s="3">
        <v>26.15</v>
      </c>
      <c r="EK88" s="3">
        <v>29.146999999999998</v>
      </c>
      <c r="EL88" s="2">
        <v>5065</v>
      </c>
      <c r="EM88" s="2">
        <v>5487</v>
      </c>
      <c r="EN88" s="2">
        <v>6214</v>
      </c>
      <c r="EO88" s="2">
        <v>5722</v>
      </c>
      <c r="EP88" s="2">
        <v>5789</v>
      </c>
      <c r="EQ88" s="2">
        <v>6404</v>
      </c>
      <c r="ER88" s="2">
        <v>6435</v>
      </c>
      <c r="ES88" s="2">
        <v>6207</v>
      </c>
      <c r="ET88" s="2">
        <v>5773</v>
      </c>
      <c r="EU88" s="2">
        <v>6095</v>
      </c>
      <c r="EV88" s="2">
        <v>6167</v>
      </c>
      <c r="EW88" s="2">
        <v>5641</v>
      </c>
      <c r="EX88" s="2">
        <v>5988</v>
      </c>
      <c r="EY88" s="2">
        <v>6343</v>
      </c>
      <c r="EZ88" s="2">
        <v>5858</v>
      </c>
      <c r="FA88" s="2">
        <v>5929</v>
      </c>
      <c r="FB88" s="2">
        <v>6192</v>
      </c>
      <c r="FC88" s="3">
        <v>9.5579999999999998</v>
      </c>
      <c r="FD88" s="3">
        <v>8.67</v>
      </c>
      <c r="FE88" s="3">
        <v>7.5190000000000001</v>
      </c>
      <c r="FF88" s="3">
        <v>7.383</v>
      </c>
      <c r="FG88" s="3">
        <v>7.7409999999999997</v>
      </c>
      <c r="FH88" s="3">
        <v>7.0730000000000004</v>
      </c>
      <c r="FI88" s="3">
        <v>7.02</v>
      </c>
      <c r="FJ88" s="3">
        <v>8.27</v>
      </c>
      <c r="FK88" s="3">
        <v>7.0730000000000004</v>
      </c>
      <c r="FL88" s="3">
        <v>7.4219999999999997</v>
      </c>
      <c r="FM88" s="3">
        <v>13.48</v>
      </c>
      <c r="FN88" s="3">
        <v>6.8360000000000003</v>
      </c>
      <c r="FO88" s="3">
        <v>11.05</v>
      </c>
      <c r="FP88" s="3">
        <v>7.5179999999999998</v>
      </c>
      <c r="FQ88" s="3">
        <v>7.6970000000000001</v>
      </c>
      <c r="FR88" s="3">
        <v>9.2219999999999995</v>
      </c>
      <c r="FS88" s="3">
        <v>7.2560000000000002</v>
      </c>
    </row>
    <row r="89" spans="1:175">
      <c r="A89">
        <v>17</v>
      </c>
      <c r="B89">
        <v>4579</v>
      </c>
      <c r="C89">
        <v>302</v>
      </c>
      <c r="D89" s="4">
        <v>58</v>
      </c>
      <c r="E89" s="4">
        <v>20.3</v>
      </c>
      <c r="F89" s="2">
        <v>423.40800000000002</v>
      </c>
      <c r="G89" s="2">
        <v>514.54200000000003</v>
      </c>
      <c r="H89" s="2">
        <v>604.91399999999999</v>
      </c>
      <c r="I89" s="2">
        <v>454.80500000000001</v>
      </c>
      <c r="J89" s="2">
        <v>470.88600000000002</v>
      </c>
      <c r="K89" s="2">
        <v>519.63800000000003</v>
      </c>
      <c r="L89" s="2">
        <v>611.47500000000002</v>
      </c>
      <c r="M89" s="2">
        <v>637.90499999999997</v>
      </c>
      <c r="N89" s="2">
        <v>444.95100000000002</v>
      </c>
      <c r="O89" s="2">
        <v>576.28</v>
      </c>
      <c r="P89" s="2">
        <v>764.42</v>
      </c>
      <c r="Q89" s="2">
        <v>520.29200000000003</v>
      </c>
      <c r="R89" s="2">
        <v>548.62699999999995</v>
      </c>
      <c r="S89" s="2">
        <v>651.572</v>
      </c>
      <c r="T89" s="2">
        <v>550.29300000000001</v>
      </c>
      <c r="U89" s="2">
        <v>508.30500000000001</v>
      </c>
      <c r="V89" s="2">
        <v>493.233</v>
      </c>
      <c r="W89" s="2">
        <v>356.52499999999998</v>
      </c>
      <c r="X89" s="2">
        <v>438.67500000000001</v>
      </c>
      <c r="Y89" s="2">
        <v>486.99700000000001</v>
      </c>
      <c r="Z89" s="2">
        <v>321.52300000000002</v>
      </c>
      <c r="AA89" s="2">
        <v>366.97199999999998</v>
      </c>
      <c r="AB89" s="2">
        <v>388.97</v>
      </c>
      <c r="AC89" s="2">
        <v>464.04199999999997</v>
      </c>
      <c r="AD89" s="2">
        <v>557.13</v>
      </c>
      <c r="AE89" s="2">
        <v>346.59899999999999</v>
      </c>
      <c r="AF89" s="2">
        <v>467.44299999999998</v>
      </c>
      <c r="AG89" s="2">
        <v>726.18899999999996</v>
      </c>
      <c r="AH89" s="2">
        <v>391.72399999999999</v>
      </c>
      <c r="AI89" s="2">
        <v>428.11</v>
      </c>
      <c r="AJ89" s="2">
        <v>599.72199999999998</v>
      </c>
      <c r="AK89" s="2">
        <v>452.053</v>
      </c>
      <c r="AL89" s="2">
        <v>382.64100000000002</v>
      </c>
      <c r="AM89" s="2">
        <v>383.67</v>
      </c>
      <c r="AN89" s="2">
        <v>4632</v>
      </c>
      <c r="AO89" s="2">
        <v>8424</v>
      </c>
      <c r="AP89" s="2">
        <v>13370</v>
      </c>
      <c r="AQ89" s="2">
        <v>9484</v>
      </c>
      <c r="AR89" s="2">
        <v>9718</v>
      </c>
      <c r="AS89" s="2">
        <v>13380</v>
      </c>
      <c r="AT89" s="2">
        <v>16630</v>
      </c>
      <c r="AU89" s="2">
        <v>18110</v>
      </c>
      <c r="AV89" s="2">
        <v>8873</v>
      </c>
      <c r="AW89" s="2">
        <v>13080</v>
      </c>
      <c r="AX89" s="2">
        <v>19640</v>
      </c>
      <c r="AY89" s="2">
        <v>11500</v>
      </c>
      <c r="AZ89" s="2">
        <v>12760</v>
      </c>
      <c r="BA89" s="2">
        <v>17640</v>
      </c>
      <c r="BB89" s="2">
        <v>9439</v>
      </c>
      <c r="BC89" s="2">
        <v>11080</v>
      </c>
      <c r="BD89" s="2">
        <v>8473</v>
      </c>
      <c r="BE89" s="3">
        <v>15.433999999999999</v>
      </c>
      <c r="BF89" s="3">
        <v>18.096</v>
      </c>
      <c r="BG89" s="3">
        <v>22.759</v>
      </c>
      <c r="BH89" s="3">
        <v>21.471</v>
      </c>
      <c r="BI89" s="3">
        <v>21.52</v>
      </c>
      <c r="BJ89" s="3">
        <v>25.606000000000002</v>
      </c>
      <c r="BK89" s="3">
        <v>27.71</v>
      </c>
      <c r="BL89" s="3">
        <v>26.527999999999999</v>
      </c>
      <c r="BM89" s="3">
        <v>21.631</v>
      </c>
      <c r="BN89" s="3">
        <v>23.501000000000001</v>
      </c>
      <c r="BO89" s="3">
        <v>23.672999999999998</v>
      </c>
      <c r="BP89" s="3">
        <v>22.983000000000001</v>
      </c>
      <c r="BQ89" s="3">
        <v>24.812000000000001</v>
      </c>
      <c r="BR89" s="3">
        <v>24.262</v>
      </c>
      <c r="BS89" s="3">
        <v>15.679</v>
      </c>
      <c r="BT89" s="3">
        <v>23.244</v>
      </c>
      <c r="BU89" s="3">
        <v>19.39</v>
      </c>
      <c r="BV89" s="3">
        <v>14.712999999999999</v>
      </c>
      <c r="BW89" s="3">
        <v>11.259</v>
      </c>
      <c r="BX89" s="3">
        <v>8.6669999999999998</v>
      </c>
      <c r="BY89" s="3">
        <v>12.599</v>
      </c>
      <c r="BZ89" s="3">
        <v>11.599</v>
      </c>
      <c r="CA89" s="3">
        <v>9.5429999999999993</v>
      </c>
      <c r="CB89" s="3">
        <v>8.8780000000000001</v>
      </c>
      <c r="CC89" s="3">
        <v>9.5660000000000007</v>
      </c>
      <c r="CD89" s="3">
        <v>12.762</v>
      </c>
      <c r="CE89" s="3">
        <v>9.7729999999999997</v>
      </c>
      <c r="CF89" s="3">
        <v>8.1</v>
      </c>
      <c r="CG89" s="3">
        <v>12.147</v>
      </c>
      <c r="CH89" s="3">
        <v>11.061</v>
      </c>
      <c r="CI89" s="3">
        <v>9.9</v>
      </c>
      <c r="CJ89" s="3">
        <v>15.781000000000001</v>
      </c>
      <c r="CK89" s="3">
        <v>12.093999999999999</v>
      </c>
      <c r="CL89" s="3">
        <v>14.166</v>
      </c>
      <c r="CM89" s="3">
        <v>14.005000000000001</v>
      </c>
      <c r="CN89" s="3">
        <v>12.003</v>
      </c>
      <c r="CO89" s="3">
        <v>9.4459999999999997</v>
      </c>
      <c r="CP89" s="3">
        <v>12.225</v>
      </c>
      <c r="CQ89" s="3">
        <v>11.797000000000001</v>
      </c>
      <c r="CR89" s="3">
        <v>9.3940000000000001</v>
      </c>
      <c r="CS89" s="3">
        <v>8.3330000000000002</v>
      </c>
      <c r="CT89" s="3">
        <v>9.5660000000000007</v>
      </c>
      <c r="CU89" s="3">
        <v>12.254</v>
      </c>
      <c r="CV89" s="3">
        <v>9.4139999999999997</v>
      </c>
      <c r="CW89" s="3">
        <v>8.1</v>
      </c>
      <c r="CX89" s="3">
        <v>10.961</v>
      </c>
      <c r="CY89" s="3">
        <v>10.026999999999999</v>
      </c>
      <c r="CZ89" s="3">
        <v>9.9</v>
      </c>
      <c r="DA89" s="3">
        <v>15.781000000000001</v>
      </c>
      <c r="DB89" s="3">
        <v>11.332000000000001</v>
      </c>
      <c r="DC89" s="3">
        <v>13.31</v>
      </c>
      <c r="DD89" s="2">
        <v>6935</v>
      </c>
      <c r="DE89" s="2">
        <v>11150</v>
      </c>
      <c r="DF89" s="2">
        <v>14920</v>
      </c>
      <c r="DG89" s="2">
        <v>9606</v>
      </c>
      <c r="DH89" s="2">
        <v>10540</v>
      </c>
      <c r="DI89" s="2">
        <v>13160</v>
      </c>
      <c r="DJ89" s="2">
        <v>16320</v>
      </c>
      <c r="DK89" s="2">
        <v>15680</v>
      </c>
      <c r="DL89" s="2">
        <v>9681</v>
      </c>
      <c r="DM89" s="2">
        <v>14130</v>
      </c>
      <c r="DN89" s="2">
        <v>18430</v>
      </c>
      <c r="DO89" s="2">
        <v>12050</v>
      </c>
      <c r="DP89" s="2">
        <v>13780</v>
      </c>
      <c r="DQ89" s="2">
        <v>15270</v>
      </c>
      <c r="DR89" s="2">
        <v>8949</v>
      </c>
      <c r="DS89" s="2">
        <v>12250</v>
      </c>
      <c r="DT89" s="2">
        <v>10290</v>
      </c>
      <c r="DU89" s="3">
        <v>21.446999999999999</v>
      </c>
      <c r="DV89" s="3">
        <v>24.832999999999998</v>
      </c>
      <c r="DW89" s="3">
        <v>29.106000000000002</v>
      </c>
      <c r="DX89" s="3">
        <v>24.821000000000002</v>
      </c>
      <c r="DY89" s="3">
        <v>25.474</v>
      </c>
      <c r="DZ89" s="3">
        <v>28.734999999999999</v>
      </c>
      <c r="EA89" s="3">
        <v>32.442</v>
      </c>
      <c r="EB89" s="3">
        <v>31.565999999999999</v>
      </c>
      <c r="EC89" s="3">
        <v>26.678999999999998</v>
      </c>
      <c r="ED89" s="3">
        <v>29.731999999999999</v>
      </c>
      <c r="EE89" s="3">
        <v>30.798999999999999</v>
      </c>
      <c r="EF89" s="3">
        <v>27.198</v>
      </c>
      <c r="EG89" s="3">
        <v>30.698</v>
      </c>
      <c r="EH89" s="3">
        <v>29.565999999999999</v>
      </c>
      <c r="EI89" s="3">
        <v>20.062000000000001</v>
      </c>
      <c r="EJ89" s="3">
        <v>27.776</v>
      </c>
      <c r="EK89" s="3">
        <v>24.614999999999998</v>
      </c>
      <c r="EL89" s="2">
        <v>5066</v>
      </c>
      <c r="EM89" s="2">
        <v>5476</v>
      </c>
      <c r="EN89" s="2">
        <v>6009</v>
      </c>
      <c r="EO89" s="2">
        <v>5587</v>
      </c>
      <c r="EP89" s="2">
        <v>5712</v>
      </c>
      <c r="EQ89" s="2">
        <v>6135</v>
      </c>
      <c r="ER89" s="2">
        <v>6446</v>
      </c>
      <c r="ES89" s="2">
        <v>6058</v>
      </c>
      <c r="ET89" s="2">
        <v>5664</v>
      </c>
      <c r="EU89" s="2">
        <v>6062</v>
      </c>
      <c r="EV89" s="2">
        <v>6026</v>
      </c>
      <c r="EW89" s="2">
        <v>5867</v>
      </c>
      <c r="EX89" s="2">
        <v>6137</v>
      </c>
      <c r="EY89" s="2">
        <v>5837</v>
      </c>
      <c r="EZ89" s="2">
        <v>4792</v>
      </c>
      <c r="FA89" s="2">
        <v>5907</v>
      </c>
      <c r="FB89" s="2">
        <v>5447</v>
      </c>
      <c r="FC89" s="3">
        <v>10.17</v>
      </c>
      <c r="FD89" s="3">
        <v>8.827</v>
      </c>
      <c r="FE89" s="3">
        <v>7.8719999999999999</v>
      </c>
      <c r="FF89" s="3">
        <v>7.3689999999999998</v>
      </c>
      <c r="FG89" s="3">
        <v>7.8810000000000002</v>
      </c>
      <c r="FH89" s="3">
        <v>7.742</v>
      </c>
      <c r="FI89" s="3">
        <v>6.8979999999999997</v>
      </c>
      <c r="FJ89" s="3">
        <v>8.7319999999999993</v>
      </c>
      <c r="FK89" s="3">
        <v>7.2640000000000002</v>
      </c>
      <c r="FL89" s="3">
        <v>7.7229999999999999</v>
      </c>
      <c r="FM89" s="3">
        <v>14.629</v>
      </c>
      <c r="FN89" s="3">
        <v>7.5880000000000001</v>
      </c>
      <c r="FO89" s="3">
        <v>7.242</v>
      </c>
      <c r="FP89" s="3">
        <v>10.646000000000001</v>
      </c>
      <c r="FQ89" s="3">
        <v>8.77</v>
      </c>
      <c r="FR89" s="3">
        <v>7.609</v>
      </c>
      <c r="FS89" s="3">
        <v>8.1110000000000007</v>
      </c>
    </row>
    <row r="90" spans="1:175">
      <c r="A90">
        <v>18</v>
      </c>
      <c r="B90">
        <v>4579</v>
      </c>
      <c r="C90">
        <v>302</v>
      </c>
      <c r="D90" s="4">
        <v>54</v>
      </c>
      <c r="E90" s="4">
        <v>17.899999999999999</v>
      </c>
      <c r="F90" s="2">
        <v>461.74200000000002</v>
      </c>
      <c r="G90" s="2">
        <v>562.423</v>
      </c>
      <c r="H90" s="2">
        <v>607.82299999999998</v>
      </c>
      <c r="I90" s="2">
        <v>436.233</v>
      </c>
      <c r="J90" s="2">
        <v>487.80399999999997</v>
      </c>
      <c r="K90" s="2">
        <v>528.82399999999996</v>
      </c>
      <c r="L90" s="2">
        <v>639.01700000000005</v>
      </c>
      <c r="M90" s="2">
        <v>665.97199999999998</v>
      </c>
      <c r="N90" s="2">
        <v>517.55600000000004</v>
      </c>
      <c r="O90" s="2">
        <v>498.81400000000002</v>
      </c>
      <c r="P90" s="2">
        <v>631.59699999999998</v>
      </c>
      <c r="Q90" s="2">
        <v>534.053</v>
      </c>
      <c r="R90" s="2">
        <v>511.01600000000002</v>
      </c>
      <c r="S90" s="2">
        <v>561.11099999999999</v>
      </c>
      <c r="T90" s="2">
        <v>511.91800000000001</v>
      </c>
      <c r="U90" s="2">
        <v>512.58799999999997</v>
      </c>
      <c r="V90" s="2">
        <v>536.73500000000001</v>
      </c>
      <c r="W90" s="2">
        <v>348.59699999999998</v>
      </c>
      <c r="X90" s="2">
        <v>420.73500000000001</v>
      </c>
      <c r="Y90" s="2">
        <v>473.33600000000001</v>
      </c>
      <c r="Z90" s="2">
        <v>332.83699999999999</v>
      </c>
      <c r="AA90" s="2">
        <v>379.11799999999999</v>
      </c>
      <c r="AB90" s="2">
        <v>388.3</v>
      </c>
      <c r="AC90" s="2">
        <v>493.65300000000002</v>
      </c>
      <c r="AD90" s="2">
        <v>542.06700000000001</v>
      </c>
      <c r="AE90" s="2">
        <v>443.44400000000002</v>
      </c>
      <c r="AF90" s="2">
        <v>366.84300000000002</v>
      </c>
      <c r="AG90" s="2">
        <v>478.87400000000002</v>
      </c>
      <c r="AH90" s="2">
        <v>423.43599999999998</v>
      </c>
      <c r="AI90" s="2">
        <v>377.42099999999999</v>
      </c>
      <c r="AJ90" s="2">
        <v>432.43</v>
      </c>
      <c r="AK90" s="2">
        <v>379.904</v>
      </c>
      <c r="AL90" s="2">
        <v>370.072</v>
      </c>
      <c r="AM90" s="2">
        <v>423.75299999999999</v>
      </c>
      <c r="AN90" s="2">
        <v>7881</v>
      </c>
      <c r="AO90" s="2">
        <v>10950</v>
      </c>
      <c r="AP90" s="2">
        <v>15270</v>
      </c>
      <c r="AQ90" s="2">
        <v>7408</v>
      </c>
      <c r="AR90" s="2">
        <v>9947</v>
      </c>
      <c r="AS90" s="2">
        <v>14110</v>
      </c>
      <c r="AT90" s="2">
        <v>17400</v>
      </c>
      <c r="AU90" s="2">
        <v>18830</v>
      </c>
      <c r="AV90" s="2">
        <v>11930</v>
      </c>
      <c r="AW90" s="2">
        <v>11720</v>
      </c>
      <c r="AX90" s="2">
        <v>16990</v>
      </c>
      <c r="AY90" s="2">
        <v>11840</v>
      </c>
      <c r="AZ90" s="2">
        <v>12360</v>
      </c>
      <c r="BA90" s="2">
        <v>14100</v>
      </c>
      <c r="BB90" s="2">
        <v>10520</v>
      </c>
      <c r="BC90" s="2">
        <v>11400</v>
      </c>
      <c r="BD90" s="2">
        <v>11560</v>
      </c>
      <c r="BE90" s="3">
        <v>18.625</v>
      </c>
      <c r="BF90" s="3">
        <v>20.738</v>
      </c>
      <c r="BG90" s="3">
        <v>24.811</v>
      </c>
      <c r="BH90" s="3">
        <v>19.25</v>
      </c>
      <c r="BI90" s="3">
        <v>21.771000000000001</v>
      </c>
      <c r="BJ90" s="3">
        <v>27.419</v>
      </c>
      <c r="BK90" s="3">
        <v>28.756</v>
      </c>
      <c r="BL90" s="3">
        <v>29.640999999999998</v>
      </c>
      <c r="BM90" s="3">
        <v>21.995999999999999</v>
      </c>
      <c r="BN90" s="3">
        <v>24.626000000000001</v>
      </c>
      <c r="BO90" s="3">
        <v>29.167999999999999</v>
      </c>
      <c r="BP90" s="3">
        <v>22.776</v>
      </c>
      <c r="BQ90" s="3">
        <v>25.14</v>
      </c>
      <c r="BR90" s="3">
        <v>26.689</v>
      </c>
      <c r="BS90" s="3">
        <v>22.065999999999999</v>
      </c>
      <c r="BT90" s="3">
        <v>24.044</v>
      </c>
      <c r="BU90" s="3">
        <v>22.800999999999998</v>
      </c>
      <c r="BV90" s="3">
        <v>12.888999999999999</v>
      </c>
      <c r="BW90" s="3">
        <v>10.727</v>
      </c>
      <c r="BX90" s="3">
        <v>9.08</v>
      </c>
      <c r="BY90" s="3">
        <v>13.148</v>
      </c>
      <c r="BZ90" s="3">
        <v>11.38</v>
      </c>
      <c r="CA90" s="3">
        <v>8.3840000000000003</v>
      </c>
      <c r="CB90" s="3">
        <v>7.3650000000000002</v>
      </c>
      <c r="CC90" s="3">
        <v>7.1909999999999998</v>
      </c>
      <c r="CD90" s="3">
        <v>9.6319999999999997</v>
      </c>
      <c r="CE90" s="3">
        <v>10.292</v>
      </c>
      <c r="CF90" s="3">
        <v>8.9350000000000005</v>
      </c>
      <c r="CG90" s="3">
        <v>12.121</v>
      </c>
      <c r="CH90" s="3">
        <v>11.28</v>
      </c>
      <c r="CI90" s="3">
        <v>10.148999999999999</v>
      </c>
      <c r="CJ90" s="3">
        <v>12.930999999999999</v>
      </c>
      <c r="CK90" s="3">
        <v>12.295999999999999</v>
      </c>
      <c r="CL90" s="3">
        <v>11.865</v>
      </c>
      <c r="CM90" s="3">
        <v>12.834</v>
      </c>
      <c r="CN90" s="3">
        <v>11.253</v>
      </c>
      <c r="CO90" s="3">
        <v>9.1630000000000003</v>
      </c>
      <c r="CP90" s="3">
        <v>13.343</v>
      </c>
      <c r="CQ90" s="3">
        <v>11.015000000000001</v>
      </c>
      <c r="CR90" s="3">
        <v>8.6300000000000008</v>
      </c>
      <c r="CS90" s="3">
        <v>7.5350000000000001</v>
      </c>
      <c r="CT90" s="3">
        <v>6.92</v>
      </c>
      <c r="CU90" s="3">
        <v>9.6319999999999997</v>
      </c>
      <c r="CV90" s="3">
        <v>10.266</v>
      </c>
      <c r="CW90" s="3">
        <v>8.2669999999999995</v>
      </c>
      <c r="CX90" s="3">
        <v>10.803000000000001</v>
      </c>
      <c r="CY90" s="3">
        <v>10.241</v>
      </c>
      <c r="CZ90" s="3">
        <v>8.9909999999999997</v>
      </c>
      <c r="DA90" s="3">
        <v>11.682</v>
      </c>
      <c r="DB90" s="3">
        <v>11.138</v>
      </c>
      <c r="DC90" s="3">
        <v>10.818</v>
      </c>
      <c r="DD90" s="2">
        <v>8969</v>
      </c>
      <c r="DE90" s="2">
        <v>13050</v>
      </c>
      <c r="DF90" s="2">
        <v>15280</v>
      </c>
      <c r="DG90" s="2">
        <v>8730</v>
      </c>
      <c r="DH90" s="2">
        <v>11220</v>
      </c>
      <c r="DI90" s="2">
        <v>14610</v>
      </c>
      <c r="DJ90" s="2">
        <v>18110</v>
      </c>
      <c r="DK90" s="2">
        <v>18930</v>
      </c>
      <c r="DL90" s="2">
        <v>11520</v>
      </c>
      <c r="DM90" s="2">
        <v>12420</v>
      </c>
      <c r="DN90" s="2">
        <v>17490</v>
      </c>
      <c r="DO90" s="2">
        <v>12400</v>
      </c>
      <c r="DP90" s="2">
        <v>12970</v>
      </c>
      <c r="DQ90" s="2">
        <v>14850</v>
      </c>
      <c r="DR90" s="2">
        <v>11410</v>
      </c>
      <c r="DS90" s="2">
        <v>12250</v>
      </c>
      <c r="DT90" s="2">
        <v>12600</v>
      </c>
      <c r="DU90" s="3">
        <v>23.085999999999999</v>
      </c>
      <c r="DV90" s="3">
        <v>26.04</v>
      </c>
      <c r="DW90" s="3">
        <v>28.385000000000002</v>
      </c>
      <c r="DX90" s="3">
        <v>24.658999999999999</v>
      </c>
      <c r="DY90" s="3">
        <v>27.417999999999999</v>
      </c>
      <c r="DZ90" s="3">
        <v>30.619</v>
      </c>
      <c r="EA90" s="3">
        <v>32.515999999999998</v>
      </c>
      <c r="EB90" s="3">
        <v>33.798999999999999</v>
      </c>
      <c r="EC90" s="3">
        <v>27.183</v>
      </c>
      <c r="ED90" s="3">
        <v>27.471</v>
      </c>
      <c r="EE90" s="3">
        <v>32.253</v>
      </c>
      <c r="EF90" s="3">
        <v>28.045000000000002</v>
      </c>
      <c r="EG90" s="3">
        <v>30.239000000000001</v>
      </c>
      <c r="EH90" s="3">
        <v>32.302999999999997</v>
      </c>
      <c r="EI90" s="3">
        <v>26.318000000000001</v>
      </c>
      <c r="EJ90" s="3">
        <v>27.794</v>
      </c>
      <c r="EK90" s="3">
        <v>27.347999999999999</v>
      </c>
      <c r="EL90" s="2">
        <v>5357</v>
      </c>
      <c r="EM90" s="2">
        <v>5805</v>
      </c>
      <c r="EN90" s="2">
        <v>6121</v>
      </c>
      <c r="EO90" s="2">
        <v>5415</v>
      </c>
      <c r="EP90" s="2">
        <v>5797</v>
      </c>
      <c r="EQ90" s="2">
        <v>6472</v>
      </c>
      <c r="ER90" s="2">
        <v>6725</v>
      </c>
      <c r="ES90" s="2">
        <v>6765</v>
      </c>
      <c r="ET90" s="2">
        <v>5759</v>
      </c>
      <c r="EU90" s="2">
        <v>6150</v>
      </c>
      <c r="EV90" s="2">
        <v>6704</v>
      </c>
      <c r="EW90" s="2">
        <v>5804</v>
      </c>
      <c r="EX90" s="2">
        <v>6096</v>
      </c>
      <c r="EY90" s="2">
        <v>6336</v>
      </c>
      <c r="EZ90" s="2">
        <v>5693</v>
      </c>
      <c r="FA90" s="2">
        <v>5963</v>
      </c>
      <c r="FB90" s="2">
        <v>5850</v>
      </c>
      <c r="FC90" s="3">
        <v>9.2560000000000002</v>
      </c>
      <c r="FD90" s="3">
        <v>8.1389999999999993</v>
      </c>
      <c r="FE90" s="3">
        <v>7.6970000000000001</v>
      </c>
      <c r="FF90" s="3">
        <v>7.3449999999999998</v>
      </c>
      <c r="FG90" s="3">
        <v>8.3140000000000001</v>
      </c>
      <c r="FH90" s="3">
        <v>7.0869999999999997</v>
      </c>
      <c r="FI90" s="3">
        <v>7.2859999999999996</v>
      </c>
      <c r="FJ90" s="3">
        <v>7.516</v>
      </c>
      <c r="FK90" s="3">
        <v>13.882999999999999</v>
      </c>
      <c r="FL90" s="3">
        <v>7.7850000000000001</v>
      </c>
      <c r="FM90" s="3">
        <v>7.2110000000000003</v>
      </c>
      <c r="FN90" s="3">
        <v>7.4320000000000004</v>
      </c>
      <c r="FO90" s="3">
        <v>6.7919999999999998</v>
      </c>
      <c r="FP90" s="3">
        <v>7.7320000000000002</v>
      </c>
      <c r="FQ90" s="3">
        <v>9.1649999999999991</v>
      </c>
      <c r="FR90" s="3">
        <v>8.0790000000000006</v>
      </c>
      <c r="FS90" s="3">
        <v>8.8780000000000001</v>
      </c>
    </row>
    <row r="91" spans="1:175">
      <c r="A91">
        <v>20</v>
      </c>
      <c r="B91">
        <v>4579</v>
      </c>
      <c r="C91">
        <v>302</v>
      </c>
      <c r="D91" s="4">
        <v>64</v>
      </c>
      <c r="E91" s="4">
        <v>23.5</v>
      </c>
      <c r="F91" s="2">
        <v>476.49599999999998</v>
      </c>
      <c r="G91" s="2">
        <v>537.32000000000005</v>
      </c>
      <c r="H91" s="2">
        <v>610.53</v>
      </c>
      <c r="I91" s="2">
        <v>431.20800000000003</v>
      </c>
      <c r="J91" s="2">
        <v>482.99700000000001</v>
      </c>
      <c r="K91" s="2">
        <v>542.74099999999999</v>
      </c>
      <c r="L91" s="2">
        <v>649.08699999999999</v>
      </c>
      <c r="M91" s="2">
        <v>620.22400000000005</v>
      </c>
      <c r="N91" s="2">
        <v>468.52800000000002</v>
      </c>
      <c r="O91" s="2">
        <v>593.57500000000005</v>
      </c>
      <c r="P91" s="2">
        <v>616.678</v>
      </c>
      <c r="Q91" s="2">
        <v>530.43899999999996</v>
      </c>
      <c r="R91" s="2">
        <v>536.51800000000003</v>
      </c>
      <c r="S91" s="2">
        <v>609.16899999999998</v>
      </c>
      <c r="T91" s="2">
        <v>501.97899999999998</v>
      </c>
      <c r="U91" s="2">
        <v>496.596</v>
      </c>
      <c r="V91" s="2">
        <v>537.048</v>
      </c>
      <c r="W91" s="2">
        <v>368.30599999999998</v>
      </c>
      <c r="X91" s="2">
        <v>382.553</v>
      </c>
      <c r="Y91" s="2">
        <v>508.75599999999997</v>
      </c>
      <c r="Z91" s="2">
        <v>333.77600000000001</v>
      </c>
      <c r="AA91" s="2">
        <v>356.48599999999999</v>
      </c>
      <c r="AB91" s="2">
        <v>394.97399999999999</v>
      </c>
      <c r="AC91" s="2">
        <v>513.99900000000002</v>
      </c>
      <c r="AD91" s="2">
        <v>536.80200000000002</v>
      </c>
      <c r="AE91" s="2">
        <v>326.92099999999999</v>
      </c>
      <c r="AF91" s="2">
        <v>441.24200000000002</v>
      </c>
      <c r="AG91" s="2">
        <v>498.666</v>
      </c>
      <c r="AH91" s="2">
        <v>384.85300000000001</v>
      </c>
      <c r="AI91" s="2">
        <v>386.71199999999999</v>
      </c>
      <c r="AJ91" s="2">
        <v>452.17</v>
      </c>
      <c r="AK91" s="2">
        <v>345.791</v>
      </c>
      <c r="AL91" s="2">
        <v>346.90699999999998</v>
      </c>
      <c r="AM91" s="2">
        <v>395.21199999999999</v>
      </c>
      <c r="AN91" s="2">
        <v>9118</v>
      </c>
      <c r="AO91" s="2">
        <v>12200</v>
      </c>
      <c r="AP91" s="2">
        <v>15690</v>
      </c>
      <c r="AQ91" s="2">
        <v>8382</v>
      </c>
      <c r="AR91" s="2">
        <v>11360</v>
      </c>
      <c r="AS91" s="2">
        <v>14930</v>
      </c>
      <c r="AT91" s="2">
        <v>17910</v>
      </c>
      <c r="AU91" s="2">
        <v>16990</v>
      </c>
      <c r="AV91" s="2">
        <v>10200</v>
      </c>
      <c r="AW91" s="2">
        <v>15700</v>
      </c>
      <c r="AX91" s="2">
        <v>17300</v>
      </c>
      <c r="AY91" s="2">
        <v>10650</v>
      </c>
      <c r="AZ91" s="2">
        <v>12350</v>
      </c>
      <c r="BA91" s="2">
        <v>16260</v>
      </c>
      <c r="BB91" s="2">
        <v>9600</v>
      </c>
      <c r="BC91" s="2">
        <v>11260</v>
      </c>
      <c r="BD91" s="2">
        <v>11490</v>
      </c>
      <c r="BE91" s="3">
        <v>20.213000000000001</v>
      </c>
      <c r="BF91" s="3">
        <v>23.37</v>
      </c>
      <c r="BG91" s="3">
        <v>24.963000000000001</v>
      </c>
      <c r="BH91" s="3">
        <v>20.916</v>
      </c>
      <c r="BI91" s="3">
        <v>24.300999999999998</v>
      </c>
      <c r="BJ91" s="3">
        <v>28.382999999999999</v>
      </c>
      <c r="BK91" s="3">
        <v>28.692</v>
      </c>
      <c r="BL91" s="3">
        <v>27.306999999999999</v>
      </c>
      <c r="BM91" s="3">
        <v>22.59</v>
      </c>
      <c r="BN91" s="3">
        <v>26.167999999999999</v>
      </c>
      <c r="BO91" s="3">
        <v>28.81</v>
      </c>
      <c r="BP91" s="3">
        <v>21.786999999999999</v>
      </c>
      <c r="BQ91" s="3">
        <v>25.273</v>
      </c>
      <c r="BR91" s="3">
        <v>28.61</v>
      </c>
      <c r="BS91" s="3">
        <v>21.27</v>
      </c>
      <c r="BT91" s="3">
        <v>24.05</v>
      </c>
      <c r="BU91" s="3">
        <v>23.728000000000002</v>
      </c>
      <c r="BV91" s="3">
        <v>11.596</v>
      </c>
      <c r="BW91" s="3">
        <v>10.148999999999999</v>
      </c>
      <c r="BX91" s="3">
        <v>8.3960000000000008</v>
      </c>
      <c r="BY91" s="3">
        <v>12.282999999999999</v>
      </c>
      <c r="BZ91" s="3">
        <v>10.284000000000001</v>
      </c>
      <c r="CA91" s="3">
        <v>7.6020000000000003</v>
      </c>
      <c r="CB91" s="3">
        <v>7.34</v>
      </c>
      <c r="CC91" s="3">
        <v>7.9989999999999997</v>
      </c>
      <c r="CD91" s="3">
        <v>12.318</v>
      </c>
      <c r="CE91" s="3">
        <v>9.3650000000000002</v>
      </c>
      <c r="CF91" s="3">
        <v>8.0830000000000002</v>
      </c>
      <c r="CG91" s="3">
        <v>13.478</v>
      </c>
      <c r="CH91" s="3">
        <v>10.972</v>
      </c>
      <c r="CI91" s="3">
        <v>8.9480000000000004</v>
      </c>
      <c r="CJ91" s="3">
        <v>14.198</v>
      </c>
      <c r="CK91" s="3">
        <v>11.992000000000001</v>
      </c>
      <c r="CL91" s="3">
        <v>11.695</v>
      </c>
      <c r="CM91" s="3">
        <v>11.635</v>
      </c>
      <c r="CN91" s="3">
        <v>10.497999999999999</v>
      </c>
      <c r="CO91" s="3">
        <v>8.6999999999999993</v>
      </c>
      <c r="CP91" s="3">
        <v>11.893000000000001</v>
      </c>
      <c r="CQ91" s="3">
        <v>10.417</v>
      </c>
      <c r="CR91" s="3">
        <v>8.2579999999999991</v>
      </c>
      <c r="CS91" s="3">
        <v>7.2869999999999999</v>
      </c>
      <c r="CT91" s="3">
        <v>6.585</v>
      </c>
      <c r="CU91" s="3">
        <v>11.972</v>
      </c>
      <c r="CV91" s="3">
        <v>8.7469999999999999</v>
      </c>
      <c r="CW91" s="3">
        <v>7.7080000000000002</v>
      </c>
      <c r="CX91" s="3">
        <v>12.154999999999999</v>
      </c>
      <c r="CY91" s="3">
        <v>10.632</v>
      </c>
      <c r="CZ91" s="3">
        <v>8.7010000000000005</v>
      </c>
      <c r="DA91" s="3">
        <v>12.833</v>
      </c>
      <c r="DB91" s="3">
        <v>11.417</v>
      </c>
      <c r="DC91" s="3">
        <v>11.507</v>
      </c>
      <c r="DD91" s="2">
        <v>10250</v>
      </c>
      <c r="DE91" s="2">
        <v>13030</v>
      </c>
      <c r="DF91" s="2">
        <v>15470</v>
      </c>
      <c r="DG91" s="2">
        <v>8921</v>
      </c>
      <c r="DH91" s="2">
        <v>11890</v>
      </c>
      <c r="DI91" s="2">
        <v>15360</v>
      </c>
      <c r="DJ91" s="2">
        <v>17900</v>
      </c>
      <c r="DK91" s="2">
        <v>16550</v>
      </c>
      <c r="DL91" s="2">
        <v>10360</v>
      </c>
      <c r="DM91" s="2">
        <v>15200</v>
      </c>
      <c r="DN91" s="2">
        <v>17360</v>
      </c>
      <c r="DO91" s="2">
        <v>11900</v>
      </c>
      <c r="DP91" s="2">
        <v>13970</v>
      </c>
      <c r="DQ91" s="2">
        <v>17040</v>
      </c>
      <c r="DR91" s="2">
        <v>10900</v>
      </c>
      <c r="DS91" s="2">
        <v>11970</v>
      </c>
      <c r="DT91" s="2">
        <v>13320</v>
      </c>
      <c r="DU91" s="3">
        <v>24.111999999999998</v>
      </c>
      <c r="DV91" s="3">
        <v>26.443999999999999</v>
      </c>
      <c r="DW91" s="3">
        <v>29.52</v>
      </c>
      <c r="DX91" s="3">
        <v>23.41</v>
      </c>
      <c r="DY91" s="3">
        <v>25.696999999999999</v>
      </c>
      <c r="DZ91" s="3">
        <v>30.042999999999999</v>
      </c>
      <c r="EA91" s="3">
        <v>31.658999999999999</v>
      </c>
      <c r="EB91" s="3">
        <v>31.806000000000001</v>
      </c>
      <c r="EC91" s="3">
        <v>24.440999999999999</v>
      </c>
      <c r="ED91" s="3">
        <v>29.4</v>
      </c>
      <c r="EE91" s="3">
        <v>32.615000000000002</v>
      </c>
      <c r="EF91" s="3">
        <v>25.806000000000001</v>
      </c>
      <c r="EG91" s="3">
        <v>28.853000000000002</v>
      </c>
      <c r="EH91" s="3">
        <v>30.806000000000001</v>
      </c>
      <c r="EI91" s="3">
        <v>23.504999999999999</v>
      </c>
      <c r="EJ91" s="3">
        <v>25.917000000000002</v>
      </c>
      <c r="EK91" s="3">
        <v>27.369</v>
      </c>
      <c r="EL91" s="2">
        <v>5605</v>
      </c>
      <c r="EM91" s="2">
        <v>6007</v>
      </c>
      <c r="EN91" s="2">
        <v>6143</v>
      </c>
      <c r="EO91" s="2">
        <v>5571</v>
      </c>
      <c r="EP91" s="2">
        <v>6036</v>
      </c>
      <c r="EQ91" s="2">
        <v>6614</v>
      </c>
      <c r="ER91" s="2">
        <v>6682</v>
      </c>
      <c r="ES91" s="2">
        <v>6420</v>
      </c>
      <c r="ET91" s="2">
        <v>5720</v>
      </c>
      <c r="EU91" s="2">
        <v>6264</v>
      </c>
      <c r="EV91" s="2">
        <v>6584</v>
      </c>
      <c r="EW91" s="2">
        <v>5732</v>
      </c>
      <c r="EX91" s="2">
        <v>6270</v>
      </c>
      <c r="EY91" s="2">
        <v>6628</v>
      </c>
      <c r="EZ91" s="2">
        <v>5653</v>
      </c>
      <c r="FA91" s="2">
        <v>5940</v>
      </c>
      <c r="FB91" s="2">
        <v>6034</v>
      </c>
      <c r="FC91" s="3">
        <v>9.0250000000000004</v>
      </c>
      <c r="FD91" s="3">
        <v>6.8739999999999997</v>
      </c>
      <c r="FE91" s="3">
        <v>7.4980000000000002</v>
      </c>
      <c r="FF91" s="3">
        <v>8.6739999999999995</v>
      </c>
      <c r="FG91" s="3">
        <v>8.0909999999999993</v>
      </c>
      <c r="FH91" s="3">
        <v>7.9539999999999997</v>
      </c>
      <c r="FI91" s="3">
        <v>7.1719999999999997</v>
      </c>
      <c r="FJ91" s="3">
        <v>9.16</v>
      </c>
      <c r="FK91" s="3">
        <v>7.7039999999999997</v>
      </c>
      <c r="FL91" s="3">
        <v>7.7889999999999997</v>
      </c>
      <c r="FM91" s="3">
        <v>7.1459999999999999</v>
      </c>
      <c r="FN91" s="3">
        <v>8.1940000000000008</v>
      </c>
      <c r="FO91" s="3">
        <v>7.8929999999999998</v>
      </c>
      <c r="FP91" s="3">
        <v>7.9249999999999998</v>
      </c>
      <c r="FQ91" s="3">
        <v>7.694</v>
      </c>
      <c r="FR91" s="3">
        <v>8.202</v>
      </c>
      <c r="FS91" s="3">
        <v>8.0730000000000004</v>
      </c>
    </row>
    <row r="92" spans="1:175">
      <c r="A92">
        <v>55</v>
      </c>
      <c r="B92">
        <v>4588</v>
      </c>
      <c r="C92">
        <v>302</v>
      </c>
      <c r="D92" s="4">
        <v>52</v>
      </c>
      <c r="E92" s="4">
        <v>18.2</v>
      </c>
      <c r="F92" s="2">
        <v>589.92899999999997</v>
      </c>
      <c r="G92" s="2">
        <v>509.27600000000001</v>
      </c>
      <c r="H92" s="2">
        <v>692.82399999999996</v>
      </c>
      <c r="I92" s="2">
        <v>479.16699999999997</v>
      </c>
      <c r="J92" s="2">
        <v>491.88200000000001</v>
      </c>
      <c r="K92" s="2">
        <v>510.56299999999999</v>
      </c>
      <c r="L92" s="2">
        <v>546.84500000000003</v>
      </c>
      <c r="M92" s="2">
        <v>558.16200000000003</v>
      </c>
      <c r="N92" s="2">
        <v>482.94299999999998</v>
      </c>
      <c r="O92" s="2">
        <v>527.70100000000002</v>
      </c>
      <c r="P92" s="2">
        <v>553.41099999999994</v>
      </c>
      <c r="Q92" s="2">
        <v>459.38799999999998</v>
      </c>
      <c r="R92" s="2">
        <v>509.66500000000002</v>
      </c>
      <c r="S92" s="2">
        <v>505.017</v>
      </c>
      <c r="T92" s="2">
        <v>450.30500000000001</v>
      </c>
      <c r="U92" s="2">
        <v>504.48500000000001</v>
      </c>
      <c r="V92" s="2">
        <v>534.62699999999995</v>
      </c>
      <c r="W92" s="2">
        <v>501.5</v>
      </c>
      <c r="X92" s="2">
        <v>369.59</v>
      </c>
      <c r="Y92" s="2">
        <v>596.09500000000003</v>
      </c>
      <c r="Z92" s="2">
        <v>300.94499999999999</v>
      </c>
      <c r="AA92" s="2">
        <v>338.45299999999997</v>
      </c>
      <c r="AB92" s="2">
        <v>340.923</v>
      </c>
      <c r="AC92" s="2">
        <v>370.959</v>
      </c>
      <c r="AD92" s="2">
        <v>377.92099999999999</v>
      </c>
      <c r="AE92" s="2">
        <v>326.70800000000003</v>
      </c>
      <c r="AF92" s="2">
        <v>380.21199999999999</v>
      </c>
      <c r="AG92" s="2">
        <v>384.14499999999998</v>
      </c>
      <c r="AH92" s="2">
        <v>318.42099999999999</v>
      </c>
      <c r="AI92" s="2">
        <v>345.12</v>
      </c>
      <c r="AJ92" s="2">
        <v>358.24099999999999</v>
      </c>
      <c r="AK92" s="2">
        <v>309.79599999999999</v>
      </c>
      <c r="AL92" s="2">
        <v>368.43</v>
      </c>
      <c r="AM92" s="2">
        <v>388.92200000000003</v>
      </c>
      <c r="AN92" s="2">
        <v>13340</v>
      </c>
      <c r="AO92" s="2">
        <v>11790</v>
      </c>
      <c r="AP92" s="2">
        <v>18200</v>
      </c>
      <c r="AQ92" s="2">
        <v>9535</v>
      </c>
      <c r="AR92" s="2">
        <v>10080</v>
      </c>
      <c r="AS92" s="2">
        <v>13780</v>
      </c>
      <c r="AT92" s="2">
        <v>15340</v>
      </c>
      <c r="AU92" s="2">
        <v>15720</v>
      </c>
      <c r="AV92" s="2">
        <v>11470</v>
      </c>
      <c r="AW92" s="2">
        <v>14280</v>
      </c>
      <c r="AX92" s="2">
        <v>15930</v>
      </c>
      <c r="AY92" s="2">
        <v>9235</v>
      </c>
      <c r="AZ92" s="2">
        <v>13270</v>
      </c>
      <c r="BA92" s="2">
        <v>11600</v>
      </c>
      <c r="BB92" s="2">
        <v>7179</v>
      </c>
      <c r="BC92" s="2">
        <v>10550</v>
      </c>
      <c r="BD92" s="2">
        <v>13510</v>
      </c>
      <c r="BE92" s="3">
        <v>25.093</v>
      </c>
      <c r="BF92" s="3">
        <v>24.736999999999998</v>
      </c>
      <c r="BG92" s="3">
        <v>26.141999999999999</v>
      </c>
      <c r="BH92" s="3">
        <v>21.574999999999999</v>
      </c>
      <c r="BI92" s="3">
        <v>22.585999999999999</v>
      </c>
      <c r="BJ92" s="3">
        <v>28.468</v>
      </c>
      <c r="BK92" s="3">
        <v>29.581</v>
      </c>
      <c r="BL92" s="3">
        <v>30.163</v>
      </c>
      <c r="BM92" s="3">
        <v>24.526</v>
      </c>
      <c r="BN92" s="3">
        <v>28.34</v>
      </c>
      <c r="BO92" s="3">
        <v>30.89</v>
      </c>
      <c r="BP92" s="3">
        <v>22.61</v>
      </c>
      <c r="BQ92" s="3">
        <v>27.625</v>
      </c>
      <c r="BR92" s="3">
        <v>24.946000000000002</v>
      </c>
      <c r="BS92" s="3">
        <v>19.527000000000001</v>
      </c>
      <c r="BT92" s="3">
        <v>23.132999999999999</v>
      </c>
      <c r="BU92" s="3">
        <v>26.782</v>
      </c>
      <c r="BV92" s="3">
        <v>7.1040000000000001</v>
      </c>
      <c r="BW92" s="3">
        <v>10.852</v>
      </c>
      <c r="BX92" s="3">
        <v>7.9219999999999997</v>
      </c>
      <c r="BY92" s="3">
        <v>13.371</v>
      </c>
      <c r="BZ92" s="3">
        <v>13.052</v>
      </c>
      <c r="CA92" s="3">
        <v>10.435</v>
      </c>
      <c r="CB92" s="3">
        <v>10.127000000000001</v>
      </c>
      <c r="CC92" s="3">
        <v>9.8170000000000002</v>
      </c>
      <c r="CD92" s="3">
        <v>11.897</v>
      </c>
      <c r="CE92" s="3">
        <v>10.083</v>
      </c>
      <c r="CF92" s="3">
        <v>8.4710000000000001</v>
      </c>
      <c r="CG92" s="3">
        <v>13.324</v>
      </c>
      <c r="CH92" s="3">
        <v>10.819000000000001</v>
      </c>
      <c r="CI92" s="3">
        <v>10.856</v>
      </c>
      <c r="CJ92" s="3">
        <v>14.621</v>
      </c>
      <c r="CK92" s="3">
        <v>12.648</v>
      </c>
      <c r="CL92" s="3">
        <v>10.156000000000001</v>
      </c>
      <c r="CM92" s="3">
        <v>6.9989999999999997</v>
      </c>
      <c r="CN92" s="3">
        <v>11.794</v>
      </c>
      <c r="CO92" s="3">
        <v>7.8840000000000003</v>
      </c>
      <c r="CP92" s="3">
        <v>13.653</v>
      </c>
      <c r="CQ92" s="3">
        <v>12.923999999999999</v>
      </c>
      <c r="CR92" s="3">
        <v>10.535</v>
      </c>
      <c r="CS92" s="3">
        <v>9.75</v>
      </c>
      <c r="CT92" s="3">
        <v>9.6620000000000008</v>
      </c>
      <c r="CU92" s="3">
        <v>11.127000000000001</v>
      </c>
      <c r="CV92" s="3">
        <v>10.215</v>
      </c>
      <c r="CW92" s="3">
        <v>8.9949999999999992</v>
      </c>
      <c r="CX92" s="3">
        <v>13.579000000000001</v>
      </c>
      <c r="CY92" s="3">
        <v>10.577999999999999</v>
      </c>
      <c r="CZ92" s="3">
        <v>11.202999999999999</v>
      </c>
      <c r="DA92" s="3">
        <v>14.750999999999999</v>
      </c>
      <c r="DB92" s="3">
        <v>12.3</v>
      </c>
      <c r="DC92" s="3">
        <v>10.241</v>
      </c>
      <c r="DD92" s="2">
        <v>17220</v>
      </c>
      <c r="DE92" s="2">
        <v>13420</v>
      </c>
      <c r="DF92" s="2">
        <v>17970</v>
      </c>
      <c r="DG92" s="2">
        <v>10450</v>
      </c>
      <c r="DH92" s="2">
        <v>11320</v>
      </c>
      <c r="DI92" s="2">
        <v>14240</v>
      </c>
      <c r="DJ92" s="2">
        <v>15300</v>
      </c>
      <c r="DK92" s="2">
        <v>15960</v>
      </c>
      <c r="DL92" s="2">
        <v>11430</v>
      </c>
      <c r="DM92" s="2">
        <v>14690</v>
      </c>
      <c r="DN92" s="2">
        <v>16450</v>
      </c>
      <c r="DO92" s="2">
        <v>10560</v>
      </c>
      <c r="DP92" s="2">
        <v>13760</v>
      </c>
      <c r="DQ92" s="2">
        <v>12940</v>
      </c>
      <c r="DR92" s="2">
        <v>9114</v>
      </c>
      <c r="DS92" s="2">
        <v>11950</v>
      </c>
      <c r="DT92" s="2">
        <v>14340</v>
      </c>
      <c r="DU92" s="3">
        <v>31.934000000000001</v>
      </c>
      <c r="DV92" s="3">
        <v>29.443000000000001</v>
      </c>
      <c r="DW92" s="3">
        <v>29.366</v>
      </c>
      <c r="DX92" s="3">
        <v>21.919</v>
      </c>
      <c r="DY92" s="3">
        <v>25.352</v>
      </c>
      <c r="DZ92" s="3">
        <v>29.303000000000001</v>
      </c>
      <c r="EA92" s="3">
        <v>30.353000000000002</v>
      </c>
      <c r="EB92" s="3">
        <v>31.606999999999999</v>
      </c>
      <c r="EC92" s="3">
        <v>24.902000000000001</v>
      </c>
      <c r="ED92" s="3">
        <v>29.358000000000001</v>
      </c>
      <c r="EE92" s="3">
        <v>31.195</v>
      </c>
      <c r="EF92" s="3">
        <v>24.507999999999999</v>
      </c>
      <c r="EG92" s="3">
        <v>30.225999999999999</v>
      </c>
      <c r="EH92" s="3">
        <v>27.093</v>
      </c>
      <c r="EI92" s="3">
        <v>23.681999999999999</v>
      </c>
      <c r="EJ92" s="3">
        <v>27.603000000000002</v>
      </c>
      <c r="EK92" s="3">
        <v>29.588999999999999</v>
      </c>
      <c r="EL92" s="2">
        <v>6696</v>
      </c>
      <c r="EM92" s="2">
        <v>6156</v>
      </c>
      <c r="EN92" s="2">
        <v>6199</v>
      </c>
      <c r="EO92" s="2">
        <v>5665</v>
      </c>
      <c r="EP92" s="2">
        <v>5863</v>
      </c>
      <c r="EQ92" s="2">
        <v>6582</v>
      </c>
      <c r="ER92" s="2">
        <v>6643</v>
      </c>
      <c r="ES92" s="2">
        <v>6756</v>
      </c>
      <c r="ET92" s="2">
        <v>5945</v>
      </c>
      <c r="EU92" s="2">
        <v>6490</v>
      </c>
      <c r="EV92" s="2">
        <v>6862</v>
      </c>
      <c r="EW92" s="2">
        <v>5843</v>
      </c>
      <c r="EX92" s="2">
        <v>6432</v>
      </c>
      <c r="EY92" s="2">
        <v>6161</v>
      </c>
      <c r="EZ92" s="2">
        <v>5415</v>
      </c>
      <c r="FA92" s="2">
        <v>5904</v>
      </c>
      <c r="FB92" s="2">
        <v>6388</v>
      </c>
      <c r="FC92" s="3">
        <v>13.554</v>
      </c>
      <c r="FD92" s="3">
        <v>6.9390000000000001</v>
      </c>
      <c r="FE92" s="3">
        <v>10.935</v>
      </c>
      <c r="FF92" s="3">
        <v>6.6390000000000002</v>
      </c>
      <c r="FG92" s="3">
        <v>7.0369999999999999</v>
      </c>
      <c r="FH92" s="3">
        <v>5.9050000000000002</v>
      </c>
      <c r="FI92" s="3">
        <v>6.0430000000000001</v>
      </c>
      <c r="FJ92" s="3">
        <v>5.8689999999999998</v>
      </c>
      <c r="FK92" s="3">
        <v>8.65</v>
      </c>
      <c r="FL92" s="3">
        <v>7.343</v>
      </c>
      <c r="FM92" s="3">
        <v>6.5439999999999996</v>
      </c>
      <c r="FN92" s="3">
        <v>6.5369999999999999</v>
      </c>
      <c r="FO92" s="3">
        <v>6.258</v>
      </c>
      <c r="FP92" s="3">
        <v>7.0060000000000002</v>
      </c>
      <c r="FQ92" s="3">
        <v>7.0369999999999999</v>
      </c>
      <c r="FR92" s="3">
        <v>6.7489999999999997</v>
      </c>
      <c r="FS92" s="3">
        <v>6.7469999999999999</v>
      </c>
    </row>
    <row r="93" spans="1:175">
      <c r="A93">
        <v>56</v>
      </c>
      <c r="B93">
        <v>4588</v>
      </c>
      <c r="C93">
        <v>302</v>
      </c>
      <c r="D93" s="4">
        <v>68</v>
      </c>
      <c r="E93" s="4">
        <v>25.5</v>
      </c>
      <c r="F93" s="2">
        <v>428.30700000000002</v>
      </c>
      <c r="G93" s="2">
        <v>447.92899999999997</v>
      </c>
      <c r="H93" s="2">
        <v>577.33500000000004</v>
      </c>
      <c r="I93" s="2">
        <v>465.87900000000002</v>
      </c>
      <c r="J93" s="2">
        <v>478.66399999999999</v>
      </c>
      <c r="K93" s="2">
        <v>510.65899999999999</v>
      </c>
      <c r="L93" s="2">
        <v>581.70699999999999</v>
      </c>
      <c r="M93" s="2">
        <v>596.19000000000005</v>
      </c>
      <c r="N93" s="2">
        <v>464.904</v>
      </c>
      <c r="O93" s="2">
        <v>530.87900000000002</v>
      </c>
      <c r="P93" s="2">
        <v>595.62599999999998</v>
      </c>
      <c r="Q93" s="2">
        <v>492.66699999999997</v>
      </c>
      <c r="R93" s="2">
        <v>533.21699999999998</v>
      </c>
      <c r="S93" s="2">
        <v>537.17499999999995</v>
      </c>
      <c r="T93" s="2">
        <v>504.81</v>
      </c>
      <c r="U93" s="2">
        <v>486.50700000000001</v>
      </c>
      <c r="V93" s="2">
        <v>494.62900000000002</v>
      </c>
      <c r="W93" s="2">
        <v>320.22000000000003</v>
      </c>
      <c r="X93" s="2">
        <v>339.24700000000001</v>
      </c>
      <c r="Y93" s="2">
        <v>437.74900000000002</v>
      </c>
      <c r="Z93" s="2">
        <v>368.18599999999998</v>
      </c>
      <c r="AA93" s="2">
        <v>342.71100000000001</v>
      </c>
      <c r="AB93" s="2">
        <v>389.82400000000001</v>
      </c>
      <c r="AC93" s="2">
        <v>450.87099999999998</v>
      </c>
      <c r="AD93" s="2">
        <v>484.74900000000002</v>
      </c>
      <c r="AE93" s="2">
        <v>334.875</v>
      </c>
      <c r="AF93" s="2">
        <v>394.22500000000002</v>
      </c>
      <c r="AG93" s="2">
        <v>459.779</v>
      </c>
      <c r="AH93" s="2">
        <v>359.077</v>
      </c>
      <c r="AI93" s="2">
        <v>428.488</v>
      </c>
      <c r="AJ93" s="2">
        <v>407.36500000000001</v>
      </c>
      <c r="AK93" s="2">
        <v>403.31900000000002</v>
      </c>
      <c r="AL93" s="2">
        <v>371.70800000000003</v>
      </c>
      <c r="AM93" s="2">
        <v>388.88</v>
      </c>
      <c r="AN93" s="2">
        <v>5094</v>
      </c>
      <c r="AO93" s="2">
        <v>7741</v>
      </c>
      <c r="AP93" s="2">
        <v>12780</v>
      </c>
      <c r="AQ93" s="2">
        <v>8796</v>
      </c>
      <c r="AR93" s="2">
        <v>11770</v>
      </c>
      <c r="AS93" s="2">
        <v>13170</v>
      </c>
      <c r="AT93" s="2">
        <v>14080</v>
      </c>
      <c r="AU93" s="2">
        <v>15800</v>
      </c>
      <c r="AV93" s="2">
        <v>9086</v>
      </c>
      <c r="AW93" s="2">
        <v>11960</v>
      </c>
      <c r="AX93" s="2">
        <v>15240</v>
      </c>
      <c r="AY93" s="2">
        <v>8558</v>
      </c>
      <c r="AZ93" s="2">
        <v>12410</v>
      </c>
      <c r="BA93" s="2">
        <v>12350</v>
      </c>
      <c r="BB93" s="2">
        <v>7409</v>
      </c>
      <c r="BC93" s="2">
        <v>8366</v>
      </c>
      <c r="BD93" s="2">
        <v>9215</v>
      </c>
      <c r="BE93" s="3">
        <v>16.687999999999999</v>
      </c>
      <c r="BF93" s="3">
        <v>20.632999999999999</v>
      </c>
      <c r="BG93" s="3">
        <v>23.571000000000002</v>
      </c>
      <c r="BH93" s="3">
        <v>20.954999999999998</v>
      </c>
      <c r="BI93" s="3">
        <v>25.9</v>
      </c>
      <c r="BJ93" s="3">
        <v>27.196999999999999</v>
      </c>
      <c r="BK93" s="3">
        <v>26.125</v>
      </c>
      <c r="BL93" s="3">
        <v>28.221</v>
      </c>
      <c r="BM93" s="3">
        <v>21.416</v>
      </c>
      <c r="BN93" s="3">
        <v>24.103999999999999</v>
      </c>
      <c r="BO93" s="3">
        <v>27.501999999999999</v>
      </c>
      <c r="BP93" s="3">
        <v>20.081</v>
      </c>
      <c r="BQ93" s="3">
        <v>24.071999999999999</v>
      </c>
      <c r="BR93" s="3">
        <v>25.11</v>
      </c>
      <c r="BS93" s="3">
        <v>15.262</v>
      </c>
      <c r="BT93" s="3">
        <v>19.03</v>
      </c>
      <c r="BU93" s="3">
        <v>21.137</v>
      </c>
      <c r="BV93" s="3">
        <v>13.481999999999999</v>
      </c>
      <c r="BW93" s="3">
        <v>12.473000000000001</v>
      </c>
      <c r="BX93" s="3">
        <v>10.43</v>
      </c>
      <c r="BY93" s="3">
        <v>12.288</v>
      </c>
      <c r="BZ93" s="3">
        <v>10.896000000000001</v>
      </c>
      <c r="CA93" s="3">
        <v>9.7490000000000006</v>
      </c>
      <c r="CB93" s="3">
        <v>9.7810000000000006</v>
      </c>
      <c r="CC93" s="3">
        <v>8.4760000000000009</v>
      </c>
      <c r="CD93" s="3">
        <v>13.218999999999999</v>
      </c>
      <c r="CE93" s="3">
        <v>10.914999999999999</v>
      </c>
      <c r="CF93" s="3">
        <v>8.5980000000000008</v>
      </c>
      <c r="CG93" s="3">
        <v>13.7</v>
      </c>
      <c r="CH93" s="3">
        <v>11.477</v>
      </c>
      <c r="CI93" s="3">
        <v>10.397</v>
      </c>
      <c r="CJ93" s="3">
        <v>15.8</v>
      </c>
      <c r="CK93" s="3">
        <v>14.282999999999999</v>
      </c>
      <c r="CL93" s="3">
        <v>13.023</v>
      </c>
      <c r="CM93" s="3">
        <v>13.481999999999999</v>
      </c>
      <c r="CN93" s="3">
        <v>14.118</v>
      </c>
      <c r="CO93" s="3">
        <v>11.505000000000001</v>
      </c>
      <c r="CP93" s="3">
        <v>13.622999999999999</v>
      </c>
      <c r="CQ93" s="3">
        <v>11.507999999999999</v>
      </c>
      <c r="CR93" s="3">
        <v>10.61</v>
      </c>
      <c r="CS93" s="3">
        <v>10.388</v>
      </c>
      <c r="CT93" s="3">
        <v>9.3529999999999998</v>
      </c>
      <c r="CU93" s="3">
        <v>13.225</v>
      </c>
      <c r="CV93" s="3">
        <v>11.146000000000001</v>
      </c>
      <c r="CW93" s="3">
        <v>9.6679999999999993</v>
      </c>
      <c r="CX93" s="3">
        <v>13.826000000000001</v>
      </c>
      <c r="CY93" s="3">
        <v>10.946</v>
      </c>
      <c r="CZ93" s="3">
        <v>11.147</v>
      </c>
      <c r="DA93" s="3">
        <v>15.305999999999999</v>
      </c>
      <c r="DB93" s="3">
        <v>13.613</v>
      </c>
      <c r="DC93" s="3">
        <v>13.265000000000001</v>
      </c>
      <c r="DD93" s="2">
        <v>8357</v>
      </c>
      <c r="DE93" s="2">
        <v>10290</v>
      </c>
      <c r="DF93" s="2">
        <v>14920</v>
      </c>
      <c r="DG93" s="2">
        <v>10490</v>
      </c>
      <c r="DH93" s="2">
        <v>12450</v>
      </c>
      <c r="DI93" s="2">
        <v>14000</v>
      </c>
      <c r="DJ93" s="2">
        <v>15400</v>
      </c>
      <c r="DK93" s="2">
        <v>16880</v>
      </c>
      <c r="DL93" s="2">
        <v>10060</v>
      </c>
      <c r="DM93" s="2">
        <v>13220</v>
      </c>
      <c r="DN93" s="2">
        <v>16420</v>
      </c>
      <c r="DO93" s="2">
        <v>10730</v>
      </c>
      <c r="DP93" s="2">
        <v>12930</v>
      </c>
      <c r="DQ93" s="2">
        <v>14110</v>
      </c>
      <c r="DR93" s="2">
        <v>8315</v>
      </c>
      <c r="DS93" s="2">
        <v>9570</v>
      </c>
      <c r="DT93" s="2">
        <v>11200</v>
      </c>
      <c r="DU93" s="3">
        <v>21.98</v>
      </c>
      <c r="DV93" s="3">
        <v>25.431999999999999</v>
      </c>
      <c r="DW93" s="3">
        <v>29.221</v>
      </c>
      <c r="DX93" s="3">
        <v>24.344000000000001</v>
      </c>
      <c r="DY93" s="3">
        <v>27.731999999999999</v>
      </c>
      <c r="DZ93" s="3">
        <v>30.376000000000001</v>
      </c>
      <c r="EA93" s="3">
        <v>29.858000000000001</v>
      </c>
      <c r="EB93" s="3">
        <v>31.837</v>
      </c>
      <c r="EC93" s="3">
        <v>24.13</v>
      </c>
      <c r="ED93" s="3">
        <v>27.463999999999999</v>
      </c>
      <c r="EE93" s="3">
        <v>30.640999999999998</v>
      </c>
      <c r="EF93" s="3">
        <v>24.896999999999998</v>
      </c>
      <c r="EG93" s="3">
        <v>26.803999999999998</v>
      </c>
      <c r="EH93" s="3">
        <v>28.891999999999999</v>
      </c>
      <c r="EI93" s="3">
        <v>18.111000000000001</v>
      </c>
      <c r="EJ93" s="3">
        <v>22.704999999999998</v>
      </c>
      <c r="EK93" s="3">
        <v>25.036999999999999</v>
      </c>
      <c r="EL93" s="2">
        <v>5297</v>
      </c>
      <c r="EM93" s="2">
        <v>5751</v>
      </c>
      <c r="EN93" s="2">
        <v>6157</v>
      </c>
      <c r="EO93" s="2">
        <v>5639</v>
      </c>
      <c r="EP93" s="2">
        <v>6214</v>
      </c>
      <c r="EQ93" s="2">
        <v>6419</v>
      </c>
      <c r="ER93" s="2">
        <v>6353</v>
      </c>
      <c r="ES93" s="2">
        <v>6615</v>
      </c>
      <c r="ET93" s="2">
        <v>5611</v>
      </c>
      <c r="EU93" s="2">
        <v>6059</v>
      </c>
      <c r="EV93" s="2">
        <v>6501</v>
      </c>
      <c r="EW93" s="2">
        <v>5625</v>
      </c>
      <c r="EX93" s="2">
        <v>5985</v>
      </c>
      <c r="EY93" s="2">
        <v>6208</v>
      </c>
      <c r="EZ93" s="2">
        <v>4815</v>
      </c>
      <c r="FA93" s="2">
        <v>5325</v>
      </c>
      <c r="FB93" s="2">
        <v>5693</v>
      </c>
      <c r="FC93" s="3">
        <v>8.5679999999999996</v>
      </c>
      <c r="FD93" s="3">
        <v>7.03</v>
      </c>
      <c r="FE93" s="3">
        <v>6.8639999999999999</v>
      </c>
      <c r="FF93" s="3">
        <v>7.5220000000000002</v>
      </c>
      <c r="FG93" s="3">
        <v>6.266</v>
      </c>
      <c r="FH93" s="3">
        <v>6.032</v>
      </c>
      <c r="FI93" s="3">
        <v>6.34</v>
      </c>
      <c r="FJ93" s="3">
        <v>6.4290000000000003</v>
      </c>
      <c r="FK93" s="3">
        <v>7.7350000000000003</v>
      </c>
      <c r="FL93" s="3">
        <v>6.4249999999999998</v>
      </c>
      <c r="FM93" s="3">
        <v>6.2560000000000002</v>
      </c>
      <c r="FN93" s="3">
        <v>7.3739999999999997</v>
      </c>
      <c r="FO93" s="3">
        <v>8.0909999999999993</v>
      </c>
      <c r="FP93" s="3">
        <v>6.665</v>
      </c>
      <c r="FQ93" s="3">
        <v>8.8309999999999995</v>
      </c>
      <c r="FR93" s="3">
        <v>8.7750000000000004</v>
      </c>
      <c r="FS93" s="3">
        <v>6.923</v>
      </c>
    </row>
    <row r="94" spans="1:175">
      <c r="A94">
        <v>57</v>
      </c>
      <c r="B94">
        <v>4588</v>
      </c>
      <c r="C94">
        <v>302</v>
      </c>
      <c r="D94" s="4">
        <v>52</v>
      </c>
      <c r="E94" s="4">
        <v>18.399999999999999</v>
      </c>
      <c r="F94" s="2">
        <v>468.137</v>
      </c>
      <c r="G94" s="2">
        <v>581.93600000000004</v>
      </c>
      <c r="H94" s="2">
        <v>810.64700000000005</v>
      </c>
      <c r="I94" s="2">
        <v>483.41199999999998</v>
      </c>
      <c r="J94" s="2">
        <v>495.61900000000003</v>
      </c>
      <c r="K94" s="2">
        <v>541.00400000000002</v>
      </c>
      <c r="L94" s="2">
        <v>548.85900000000004</v>
      </c>
      <c r="M94" s="2">
        <v>556.08600000000001</v>
      </c>
      <c r="N94" s="2">
        <v>457.02800000000002</v>
      </c>
      <c r="O94" s="2">
        <v>532.67700000000002</v>
      </c>
      <c r="P94" s="2">
        <v>577.04200000000003</v>
      </c>
      <c r="Q94" s="2">
        <v>527.20399999999995</v>
      </c>
      <c r="R94" s="2">
        <v>523.71</v>
      </c>
      <c r="S94" s="2">
        <v>583.53300000000002</v>
      </c>
      <c r="T94" s="2">
        <v>520.84100000000001</v>
      </c>
      <c r="U94" s="2">
        <v>483.16699999999997</v>
      </c>
      <c r="V94" s="2">
        <v>518.66999999999996</v>
      </c>
      <c r="W94" s="2">
        <v>375.41500000000002</v>
      </c>
      <c r="X94" s="2">
        <v>547.94000000000005</v>
      </c>
      <c r="Y94" s="2">
        <v>745.18399999999997</v>
      </c>
      <c r="Z94" s="2">
        <v>363.10599999999999</v>
      </c>
      <c r="AA94" s="2">
        <v>362.637</v>
      </c>
      <c r="AB94" s="2">
        <v>363.83499999999998</v>
      </c>
      <c r="AC94" s="2">
        <v>382.96</v>
      </c>
      <c r="AD94" s="2">
        <v>415.73099999999999</v>
      </c>
      <c r="AE94" s="2">
        <v>341.53699999999998</v>
      </c>
      <c r="AF94" s="2">
        <v>406.71699999999998</v>
      </c>
      <c r="AG94" s="2">
        <v>440.68799999999999</v>
      </c>
      <c r="AH94" s="2">
        <v>399.11599999999999</v>
      </c>
      <c r="AI94" s="2">
        <v>387.48</v>
      </c>
      <c r="AJ94" s="2">
        <v>450.68</v>
      </c>
      <c r="AK94" s="2">
        <v>367.64600000000002</v>
      </c>
      <c r="AL94" s="2">
        <v>333.95800000000003</v>
      </c>
      <c r="AM94" s="2">
        <v>378.99299999999999</v>
      </c>
      <c r="AN94" s="2">
        <v>6333</v>
      </c>
      <c r="AO94" s="2">
        <v>12770</v>
      </c>
      <c r="AP94" s="2">
        <v>26150</v>
      </c>
      <c r="AQ94" s="2">
        <v>10210</v>
      </c>
      <c r="AR94" s="2">
        <v>10480</v>
      </c>
      <c r="AS94" s="2">
        <v>13230</v>
      </c>
      <c r="AT94" s="2">
        <v>15290</v>
      </c>
      <c r="AU94" s="2">
        <v>16070</v>
      </c>
      <c r="AV94" s="2">
        <v>9795</v>
      </c>
      <c r="AW94" s="2">
        <v>13730</v>
      </c>
      <c r="AX94" s="2">
        <v>15260</v>
      </c>
      <c r="AY94" s="2">
        <v>9625</v>
      </c>
      <c r="AZ94" s="2">
        <v>12560</v>
      </c>
      <c r="BA94" s="2">
        <v>15550</v>
      </c>
      <c r="BB94" s="2">
        <v>11640</v>
      </c>
      <c r="BC94" s="2">
        <v>10610</v>
      </c>
      <c r="BD94" s="2">
        <v>12250</v>
      </c>
      <c r="BE94" s="3">
        <v>17.405999999999999</v>
      </c>
      <c r="BF94" s="3">
        <v>21.42</v>
      </c>
      <c r="BG94" s="3">
        <v>29.234000000000002</v>
      </c>
      <c r="BH94" s="3">
        <v>22.056000000000001</v>
      </c>
      <c r="BI94" s="3">
        <v>22.831</v>
      </c>
      <c r="BJ94" s="3">
        <v>25.812000000000001</v>
      </c>
      <c r="BK94" s="3">
        <v>29.233000000000001</v>
      </c>
      <c r="BL94" s="3">
        <v>30.056000000000001</v>
      </c>
      <c r="BM94" s="3">
        <v>23.109000000000002</v>
      </c>
      <c r="BN94" s="3">
        <v>27.95</v>
      </c>
      <c r="BO94" s="3">
        <v>28.387</v>
      </c>
      <c r="BP94" s="3">
        <v>19.521000000000001</v>
      </c>
      <c r="BQ94" s="3">
        <v>24.678000000000001</v>
      </c>
      <c r="BR94" s="3">
        <v>27.082000000000001</v>
      </c>
      <c r="BS94" s="3">
        <v>23.135999999999999</v>
      </c>
      <c r="BT94" s="3">
        <v>22.652000000000001</v>
      </c>
      <c r="BU94" s="3">
        <v>24.655999999999999</v>
      </c>
      <c r="BV94" s="3">
        <v>12.151999999999999</v>
      </c>
      <c r="BW94" s="3">
        <v>9.6340000000000003</v>
      </c>
      <c r="BX94" s="3">
        <v>6.8460000000000001</v>
      </c>
      <c r="BY94" s="3">
        <v>12.173</v>
      </c>
      <c r="BZ94" s="3">
        <v>11.933999999999999</v>
      </c>
      <c r="CA94" s="3">
        <v>10.254</v>
      </c>
      <c r="CB94" s="3">
        <v>9.5329999999999995</v>
      </c>
      <c r="CC94" s="3">
        <v>9.07</v>
      </c>
      <c r="CD94" s="3">
        <v>13.275</v>
      </c>
      <c r="CE94" s="3">
        <v>10.500999999999999</v>
      </c>
      <c r="CF94" s="3">
        <v>9.9849999999999994</v>
      </c>
      <c r="CG94" s="3">
        <v>12.903</v>
      </c>
      <c r="CH94" s="3">
        <v>11.23</v>
      </c>
      <c r="CI94" s="3">
        <v>9.4570000000000007</v>
      </c>
      <c r="CJ94" s="3">
        <v>12.436999999999999</v>
      </c>
      <c r="CK94" s="3">
        <v>12.882</v>
      </c>
      <c r="CL94" s="3">
        <v>12.38</v>
      </c>
      <c r="CM94" s="3">
        <v>12.151999999999999</v>
      </c>
      <c r="CN94" s="3">
        <v>9.5239999999999991</v>
      </c>
      <c r="CO94" s="3">
        <v>6.8460000000000001</v>
      </c>
      <c r="CP94" s="3">
        <v>12.542</v>
      </c>
      <c r="CQ94" s="3">
        <v>12.004</v>
      </c>
      <c r="CR94" s="3">
        <v>10.500999999999999</v>
      </c>
      <c r="CS94" s="3">
        <v>9.3819999999999997</v>
      </c>
      <c r="CT94" s="3">
        <v>8.8569999999999993</v>
      </c>
      <c r="CU94" s="3">
        <v>12.975</v>
      </c>
      <c r="CV94" s="3">
        <v>10.537000000000001</v>
      </c>
      <c r="CW94" s="3">
        <v>9.8089999999999993</v>
      </c>
      <c r="CX94" s="3">
        <v>12.712</v>
      </c>
      <c r="CY94" s="3">
        <v>10.968</v>
      </c>
      <c r="CZ94" s="3">
        <v>9.2219999999999995</v>
      </c>
      <c r="DA94" s="3">
        <v>11.929</v>
      </c>
      <c r="DB94" s="3">
        <v>12.23</v>
      </c>
      <c r="DC94" s="3">
        <v>11.589</v>
      </c>
      <c r="DD94" s="2">
        <v>9913</v>
      </c>
      <c r="DE94" s="2">
        <v>13420</v>
      </c>
      <c r="DF94" s="2">
        <v>20270</v>
      </c>
      <c r="DG94" s="2">
        <v>10760</v>
      </c>
      <c r="DH94" s="2">
        <v>11660</v>
      </c>
      <c r="DI94" s="2">
        <v>13990</v>
      </c>
      <c r="DJ94" s="2">
        <v>15440</v>
      </c>
      <c r="DK94" s="2">
        <v>15820</v>
      </c>
      <c r="DL94" s="2">
        <v>10490</v>
      </c>
      <c r="DM94" s="2">
        <v>14770</v>
      </c>
      <c r="DN94" s="2">
        <v>15820</v>
      </c>
      <c r="DO94" s="2">
        <v>10950</v>
      </c>
      <c r="DP94" s="2">
        <v>12880</v>
      </c>
      <c r="DQ94" s="2">
        <v>15340</v>
      </c>
      <c r="DR94" s="2">
        <v>12120</v>
      </c>
      <c r="DS94" s="2">
        <v>10970</v>
      </c>
      <c r="DT94" s="2">
        <v>12580</v>
      </c>
      <c r="DU94" s="3">
        <v>21.856999999999999</v>
      </c>
      <c r="DV94" s="3">
        <v>24.381</v>
      </c>
      <c r="DW94" s="3">
        <v>32.853999999999999</v>
      </c>
      <c r="DX94" s="3">
        <v>24.663</v>
      </c>
      <c r="DY94" s="3">
        <v>26.234999999999999</v>
      </c>
      <c r="DZ94" s="3">
        <v>28.331</v>
      </c>
      <c r="EA94" s="3">
        <v>30.831</v>
      </c>
      <c r="EB94" s="3">
        <v>31.113</v>
      </c>
      <c r="EC94" s="3">
        <v>24.181999999999999</v>
      </c>
      <c r="ED94" s="3">
        <v>30.024000000000001</v>
      </c>
      <c r="EE94" s="3">
        <v>30.387</v>
      </c>
      <c r="EF94" s="3">
        <v>22.024000000000001</v>
      </c>
      <c r="EG94" s="3">
        <v>27.032</v>
      </c>
      <c r="EH94" s="3">
        <v>29.119</v>
      </c>
      <c r="EI94" s="3">
        <v>24.722999999999999</v>
      </c>
      <c r="EJ94" s="3">
        <v>24.081</v>
      </c>
      <c r="EK94" s="3">
        <v>26.498000000000001</v>
      </c>
      <c r="EL94" s="2">
        <v>5474</v>
      </c>
      <c r="EM94" s="2">
        <v>5706</v>
      </c>
      <c r="EN94" s="2">
        <v>6408</v>
      </c>
      <c r="EO94" s="2">
        <v>5731</v>
      </c>
      <c r="EP94" s="2">
        <v>5910</v>
      </c>
      <c r="EQ94" s="2">
        <v>6308</v>
      </c>
      <c r="ER94" s="2">
        <v>6628</v>
      </c>
      <c r="ES94" s="2">
        <v>6718</v>
      </c>
      <c r="ET94" s="2">
        <v>5800</v>
      </c>
      <c r="EU94" s="2">
        <v>6503</v>
      </c>
      <c r="EV94" s="2">
        <v>6548</v>
      </c>
      <c r="EW94" s="2">
        <v>5433</v>
      </c>
      <c r="EX94" s="2">
        <v>6031</v>
      </c>
      <c r="EY94" s="2">
        <v>6291</v>
      </c>
      <c r="EZ94" s="2">
        <v>5842</v>
      </c>
      <c r="FA94" s="2">
        <v>5728</v>
      </c>
      <c r="FB94" s="2">
        <v>6035</v>
      </c>
      <c r="FC94" s="3">
        <v>8.8569999999999993</v>
      </c>
      <c r="FD94" s="3">
        <v>11.002000000000001</v>
      </c>
      <c r="FE94" s="3">
        <v>14.215</v>
      </c>
      <c r="FF94" s="3">
        <v>6.6769999999999996</v>
      </c>
      <c r="FG94" s="3">
        <v>7.29</v>
      </c>
      <c r="FH94" s="3">
        <v>5.8129999999999997</v>
      </c>
      <c r="FI94" s="3">
        <v>5.9989999999999997</v>
      </c>
      <c r="FJ94" s="3">
        <v>6.2089999999999996</v>
      </c>
      <c r="FK94" s="3">
        <v>7.1479999999999997</v>
      </c>
      <c r="FL94" s="3">
        <v>6.3140000000000001</v>
      </c>
      <c r="FM94" s="3">
        <v>6.2169999999999996</v>
      </c>
      <c r="FN94" s="3">
        <v>9.4290000000000003</v>
      </c>
      <c r="FO94" s="3">
        <v>7.73</v>
      </c>
      <c r="FP94" s="3">
        <v>8.1389999999999993</v>
      </c>
      <c r="FQ94" s="3">
        <v>7.8869999999999996</v>
      </c>
      <c r="FR94" s="3">
        <v>7.8680000000000003</v>
      </c>
      <c r="FS94" s="3">
        <v>7.07</v>
      </c>
    </row>
    <row r="95" spans="1:175">
      <c r="A95">
        <v>58</v>
      </c>
      <c r="B95">
        <v>4588</v>
      </c>
      <c r="C95">
        <v>302</v>
      </c>
      <c r="D95" s="4">
        <v>54</v>
      </c>
      <c r="E95" s="4">
        <v>18.2</v>
      </c>
      <c r="F95" s="2">
        <v>500.02</v>
      </c>
      <c r="G95" s="2">
        <v>536.274</v>
      </c>
      <c r="H95" s="2">
        <v>550.40099999999995</v>
      </c>
      <c r="I95" s="2">
        <v>437.7</v>
      </c>
      <c r="J95" s="2">
        <v>458.95400000000001</v>
      </c>
      <c r="K95" s="2">
        <v>510.99299999999999</v>
      </c>
      <c r="L95" s="2">
        <v>576.02800000000002</v>
      </c>
      <c r="M95" s="2">
        <v>670.86</v>
      </c>
      <c r="N95" s="2">
        <v>480.34100000000001</v>
      </c>
      <c r="O95" s="2">
        <v>534.98500000000001</v>
      </c>
      <c r="P95" s="2">
        <v>597.08500000000004</v>
      </c>
      <c r="Q95" s="2">
        <v>484.67200000000003</v>
      </c>
      <c r="R95" s="2">
        <v>514</v>
      </c>
      <c r="S95" s="2">
        <v>527.19600000000003</v>
      </c>
      <c r="T95" s="2">
        <v>496.971</v>
      </c>
      <c r="U95" s="2">
        <v>478.69799999999998</v>
      </c>
      <c r="V95" s="2">
        <v>538.12599999999998</v>
      </c>
      <c r="W95" s="2">
        <v>372.87200000000001</v>
      </c>
      <c r="X95" s="2">
        <v>397.80099999999999</v>
      </c>
      <c r="Y95" s="2">
        <v>421.459</v>
      </c>
      <c r="Z95" s="2">
        <v>338.97800000000001</v>
      </c>
      <c r="AA95" s="2">
        <v>358.52499999999998</v>
      </c>
      <c r="AB95" s="2">
        <v>348.339</v>
      </c>
      <c r="AC95" s="2">
        <v>451.18900000000002</v>
      </c>
      <c r="AD95" s="2">
        <v>598.23</v>
      </c>
      <c r="AE95" s="2">
        <v>334.5</v>
      </c>
      <c r="AF95" s="2">
        <v>372.58499999999998</v>
      </c>
      <c r="AG95" s="2">
        <v>483.548</v>
      </c>
      <c r="AH95" s="2">
        <v>352.512</v>
      </c>
      <c r="AI95" s="2">
        <v>377.245</v>
      </c>
      <c r="AJ95" s="2">
        <v>378.57900000000001</v>
      </c>
      <c r="AK95" s="2">
        <v>368.81299999999999</v>
      </c>
      <c r="AL95" s="2">
        <v>343.78</v>
      </c>
      <c r="AM95" s="2">
        <v>409.49400000000003</v>
      </c>
      <c r="AN95" s="2">
        <v>9105</v>
      </c>
      <c r="AO95" s="2">
        <v>9599</v>
      </c>
      <c r="AP95" s="2">
        <v>12180</v>
      </c>
      <c r="AQ95" s="2">
        <v>8651</v>
      </c>
      <c r="AR95" s="2">
        <v>9512</v>
      </c>
      <c r="AS95" s="2">
        <v>13780</v>
      </c>
      <c r="AT95" s="2">
        <v>16790</v>
      </c>
      <c r="AU95" s="2">
        <v>19960</v>
      </c>
      <c r="AV95" s="2">
        <v>11230</v>
      </c>
      <c r="AW95" s="2">
        <v>14370</v>
      </c>
      <c r="AX95" s="2">
        <v>16870</v>
      </c>
      <c r="AY95" s="2">
        <v>9821</v>
      </c>
      <c r="AZ95" s="2">
        <v>11530</v>
      </c>
      <c r="BA95" s="2">
        <v>12510</v>
      </c>
      <c r="BB95" s="2">
        <v>10990</v>
      </c>
      <c r="BC95" s="2">
        <v>9215</v>
      </c>
      <c r="BD95" s="2">
        <v>13710</v>
      </c>
      <c r="BE95" s="3">
        <v>18.942</v>
      </c>
      <c r="BF95" s="3">
        <v>19.152999999999999</v>
      </c>
      <c r="BG95" s="3">
        <v>23.321000000000002</v>
      </c>
      <c r="BH95" s="3">
        <v>20.919</v>
      </c>
      <c r="BI95" s="3">
        <v>22.481000000000002</v>
      </c>
      <c r="BJ95" s="3">
        <v>28.225000000000001</v>
      </c>
      <c r="BK95" s="3">
        <v>29.791</v>
      </c>
      <c r="BL95" s="3">
        <v>28.256</v>
      </c>
      <c r="BM95" s="3">
        <v>24.262</v>
      </c>
      <c r="BN95" s="3">
        <v>28.068000000000001</v>
      </c>
      <c r="BO95" s="3">
        <v>28.079000000000001</v>
      </c>
      <c r="BP95" s="3">
        <v>22.216999999999999</v>
      </c>
      <c r="BQ95" s="3">
        <v>23.727</v>
      </c>
      <c r="BR95" s="3">
        <v>25.204999999999998</v>
      </c>
      <c r="BS95" s="3">
        <v>22.710999999999999</v>
      </c>
      <c r="BT95" s="3">
        <v>21.457999999999998</v>
      </c>
      <c r="BU95" s="3">
        <v>25.303999999999998</v>
      </c>
      <c r="BV95" s="3">
        <v>12.26</v>
      </c>
      <c r="BW95" s="3">
        <v>12.105</v>
      </c>
      <c r="BX95" s="3">
        <v>10.314</v>
      </c>
      <c r="BY95" s="3">
        <v>12.430999999999999</v>
      </c>
      <c r="BZ95" s="3">
        <v>11.468</v>
      </c>
      <c r="CA95" s="3">
        <v>9.4009999999999998</v>
      </c>
      <c r="CB95" s="3">
        <v>8.3079999999999998</v>
      </c>
      <c r="CC95" s="3">
        <v>8.1690000000000005</v>
      </c>
      <c r="CD95" s="3">
        <v>11.634</v>
      </c>
      <c r="CE95" s="3">
        <v>10.228999999999999</v>
      </c>
      <c r="CF95" s="3">
        <v>9.0030000000000001</v>
      </c>
      <c r="CG95" s="3">
        <v>13.249000000000001</v>
      </c>
      <c r="CH95" s="3">
        <v>12.378</v>
      </c>
      <c r="CI95" s="3">
        <v>12.273999999999999</v>
      </c>
      <c r="CJ95" s="3">
        <v>12.773</v>
      </c>
      <c r="CK95" s="3">
        <v>13.975</v>
      </c>
      <c r="CL95" s="3">
        <v>11.978999999999999</v>
      </c>
      <c r="CM95" s="3">
        <v>12.619</v>
      </c>
      <c r="CN95" s="3">
        <v>13.218</v>
      </c>
      <c r="CO95" s="3">
        <v>11.682</v>
      </c>
      <c r="CP95" s="3">
        <v>13.555999999999999</v>
      </c>
      <c r="CQ95" s="3">
        <v>12.627000000000001</v>
      </c>
      <c r="CR95" s="3">
        <v>9.8330000000000002</v>
      </c>
      <c r="CS95" s="3">
        <v>7.9080000000000004</v>
      </c>
      <c r="CT95" s="3">
        <v>7.2709999999999999</v>
      </c>
      <c r="CU95" s="3">
        <v>11.209</v>
      </c>
      <c r="CV95" s="3">
        <v>9.7210000000000001</v>
      </c>
      <c r="CW95" s="3">
        <v>8.452</v>
      </c>
      <c r="CX95" s="3">
        <v>13.081</v>
      </c>
      <c r="CY95" s="3">
        <v>11.888</v>
      </c>
      <c r="CZ95" s="3">
        <v>12.183999999999999</v>
      </c>
      <c r="DA95" s="3">
        <v>12.669</v>
      </c>
      <c r="DB95" s="3">
        <v>13.625999999999999</v>
      </c>
      <c r="DC95" s="3">
        <v>11.226000000000001</v>
      </c>
      <c r="DD95" s="2">
        <v>10580</v>
      </c>
      <c r="DE95" s="2">
        <v>11340</v>
      </c>
      <c r="DF95" s="2">
        <v>13870</v>
      </c>
      <c r="DG95" s="2">
        <v>9637</v>
      </c>
      <c r="DH95" s="2">
        <v>10920</v>
      </c>
      <c r="DI95" s="2">
        <v>14150</v>
      </c>
      <c r="DJ95" s="2">
        <v>16210</v>
      </c>
      <c r="DK95" s="2">
        <v>17330</v>
      </c>
      <c r="DL95" s="2">
        <v>11500</v>
      </c>
      <c r="DM95" s="2">
        <v>14510</v>
      </c>
      <c r="DN95" s="2">
        <v>15800</v>
      </c>
      <c r="DO95" s="2">
        <v>11010</v>
      </c>
      <c r="DP95" s="2">
        <v>12290</v>
      </c>
      <c r="DQ95" s="2">
        <v>13300</v>
      </c>
      <c r="DR95" s="2">
        <v>11240</v>
      </c>
      <c r="DS95" s="2">
        <v>10330</v>
      </c>
      <c r="DT95" s="2">
        <v>13080</v>
      </c>
      <c r="DU95" s="3">
        <v>23.254999999999999</v>
      </c>
      <c r="DV95" s="3">
        <v>22.222999999999999</v>
      </c>
      <c r="DW95" s="3">
        <v>27.79</v>
      </c>
      <c r="DX95" s="3">
        <v>22.774999999999999</v>
      </c>
      <c r="DY95" s="3">
        <v>24.303999999999998</v>
      </c>
      <c r="DZ95" s="3">
        <v>29.622</v>
      </c>
      <c r="EA95" s="3">
        <v>30.527999999999999</v>
      </c>
      <c r="EB95" s="3">
        <v>29.478000000000002</v>
      </c>
      <c r="EC95" s="3">
        <v>24.994</v>
      </c>
      <c r="ED95" s="3">
        <v>29.620999999999999</v>
      </c>
      <c r="EE95" s="3">
        <v>28.707000000000001</v>
      </c>
      <c r="EF95" s="3">
        <v>24.331</v>
      </c>
      <c r="EG95" s="3">
        <v>25.629000000000001</v>
      </c>
      <c r="EH95" s="3">
        <v>27.501999999999999</v>
      </c>
      <c r="EI95" s="3">
        <v>23.765999999999998</v>
      </c>
      <c r="EJ95" s="3">
        <v>23.495000000000001</v>
      </c>
      <c r="EK95" s="3">
        <v>27.167999999999999</v>
      </c>
      <c r="EL95" s="2">
        <v>5527</v>
      </c>
      <c r="EM95" s="2">
        <v>5455</v>
      </c>
      <c r="EN95" s="2">
        <v>5989</v>
      </c>
      <c r="EO95" s="2">
        <v>5610</v>
      </c>
      <c r="EP95" s="2">
        <v>5876</v>
      </c>
      <c r="EQ95" s="2">
        <v>6514</v>
      </c>
      <c r="ER95" s="2">
        <v>6621</v>
      </c>
      <c r="ES95" s="2">
        <v>6218</v>
      </c>
      <c r="ET95" s="2">
        <v>5957</v>
      </c>
      <c r="EU95" s="2">
        <v>6449</v>
      </c>
      <c r="EV95" s="2">
        <v>6316</v>
      </c>
      <c r="EW95" s="2">
        <v>5785</v>
      </c>
      <c r="EX95" s="2">
        <v>5942</v>
      </c>
      <c r="EY95" s="2">
        <v>6174</v>
      </c>
      <c r="EZ95" s="2">
        <v>5716</v>
      </c>
      <c r="FA95" s="2">
        <v>5650</v>
      </c>
      <c r="FB95" s="2">
        <v>6020</v>
      </c>
      <c r="FC95" s="3">
        <v>10.272</v>
      </c>
      <c r="FD95" s="3">
        <v>8.0579999999999998</v>
      </c>
      <c r="FE95" s="3">
        <v>6.3570000000000002</v>
      </c>
      <c r="FF95" s="3">
        <v>8.4930000000000003</v>
      </c>
      <c r="FG95" s="3">
        <v>7.7560000000000002</v>
      </c>
      <c r="FH95" s="3">
        <v>6.367</v>
      </c>
      <c r="FI95" s="3">
        <v>8.3309999999999995</v>
      </c>
      <c r="FJ95" s="3">
        <v>9.5180000000000007</v>
      </c>
      <c r="FK95" s="3">
        <v>8.1029999999999998</v>
      </c>
      <c r="FL95" s="3">
        <v>7.0759999999999996</v>
      </c>
      <c r="FM95" s="3">
        <v>8.5489999999999995</v>
      </c>
      <c r="FN95" s="3">
        <v>7.0229999999999997</v>
      </c>
      <c r="FO95" s="3">
        <v>7.5119999999999996</v>
      </c>
      <c r="FP95" s="3">
        <v>5.9210000000000003</v>
      </c>
      <c r="FQ95" s="3">
        <v>7.06</v>
      </c>
      <c r="FR95" s="3">
        <v>7.2220000000000004</v>
      </c>
      <c r="FS95" s="3">
        <v>6.8</v>
      </c>
    </row>
    <row r="96" spans="1:175">
      <c r="A96">
        <v>59</v>
      </c>
      <c r="B96">
        <v>4588</v>
      </c>
      <c r="C96">
        <v>302</v>
      </c>
      <c r="D96" s="4">
        <v>46</v>
      </c>
      <c r="E96" s="4">
        <v>17.2</v>
      </c>
      <c r="F96" s="2">
        <v>473.31200000000001</v>
      </c>
      <c r="G96" s="2">
        <v>597.67999999999995</v>
      </c>
      <c r="H96" s="2">
        <v>721.60199999999998</v>
      </c>
      <c r="I96" s="2">
        <v>428.13799999999998</v>
      </c>
      <c r="J96" s="2">
        <v>481.33499999999998</v>
      </c>
      <c r="K96" s="2">
        <v>480.87200000000001</v>
      </c>
      <c r="L96" s="2">
        <v>550.28899999999999</v>
      </c>
      <c r="M96" s="2">
        <v>605.30799999999999</v>
      </c>
      <c r="N96" s="2">
        <v>466.15100000000001</v>
      </c>
      <c r="O96" s="2">
        <v>498.79300000000001</v>
      </c>
      <c r="P96" s="2">
        <v>527.42499999999995</v>
      </c>
      <c r="Q96" s="2">
        <v>451.12700000000001</v>
      </c>
      <c r="R96" s="2">
        <v>503.94299999999998</v>
      </c>
      <c r="S96" s="2">
        <v>529.92100000000005</v>
      </c>
      <c r="T96" s="2">
        <v>462.63900000000001</v>
      </c>
      <c r="U96" s="2">
        <v>521.20600000000002</v>
      </c>
      <c r="V96" s="2">
        <v>535.16300000000001</v>
      </c>
      <c r="W96" s="2">
        <v>326.02800000000002</v>
      </c>
      <c r="X96" s="2">
        <v>489.31099999999998</v>
      </c>
      <c r="Y96" s="2">
        <v>673.65</v>
      </c>
      <c r="Z96" s="2">
        <v>294.65699999999998</v>
      </c>
      <c r="AA96" s="2">
        <v>354.90499999999997</v>
      </c>
      <c r="AB96" s="2">
        <v>335.52300000000002</v>
      </c>
      <c r="AC96" s="2">
        <v>369.78300000000002</v>
      </c>
      <c r="AD96" s="2">
        <v>441.56799999999998</v>
      </c>
      <c r="AE96" s="2">
        <v>325.61599999999999</v>
      </c>
      <c r="AF96" s="2">
        <v>340.01400000000001</v>
      </c>
      <c r="AG96" s="2">
        <v>373.55</v>
      </c>
      <c r="AH96" s="2">
        <v>321.47199999999998</v>
      </c>
      <c r="AI96" s="2">
        <v>356.41399999999999</v>
      </c>
      <c r="AJ96" s="2">
        <v>395.07600000000002</v>
      </c>
      <c r="AK96" s="2">
        <v>348.96800000000002</v>
      </c>
      <c r="AL96" s="2">
        <v>427.16500000000002</v>
      </c>
      <c r="AM96" s="2">
        <v>420.26600000000002</v>
      </c>
      <c r="AN96" s="2">
        <v>7654</v>
      </c>
      <c r="AO96" s="2">
        <v>13020</v>
      </c>
      <c r="AP96" s="2">
        <v>18520</v>
      </c>
      <c r="AQ96" s="2">
        <v>6973</v>
      </c>
      <c r="AR96" s="2">
        <v>9474</v>
      </c>
      <c r="AS96" s="2">
        <v>11260</v>
      </c>
      <c r="AT96" s="2">
        <v>14500</v>
      </c>
      <c r="AU96" s="2">
        <v>17560</v>
      </c>
      <c r="AV96" s="2">
        <v>10110</v>
      </c>
      <c r="AW96" s="2">
        <v>11820</v>
      </c>
      <c r="AX96" s="2">
        <v>13160</v>
      </c>
      <c r="AY96" s="2">
        <v>8332</v>
      </c>
      <c r="AZ96" s="2">
        <v>12190</v>
      </c>
      <c r="BA96" s="2">
        <v>13410</v>
      </c>
      <c r="BB96" s="2">
        <v>6990</v>
      </c>
      <c r="BC96" s="2">
        <v>11930</v>
      </c>
      <c r="BD96" s="2">
        <v>11960</v>
      </c>
      <c r="BE96" s="3">
        <v>18.690000000000001</v>
      </c>
      <c r="BF96" s="3">
        <v>22.635000000000002</v>
      </c>
      <c r="BG96" s="3">
        <v>24.026</v>
      </c>
      <c r="BH96" s="3">
        <v>20.015999999999998</v>
      </c>
      <c r="BI96" s="3">
        <v>22.045999999999999</v>
      </c>
      <c r="BJ96" s="3">
        <v>25.11</v>
      </c>
      <c r="BK96" s="3">
        <v>28.263000000000002</v>
      </c>
      <c r="BL96" s="3">
        <v>30.896999999999998</v>
      </c>
      <c r="BM96" s="3">
        <v>23.692</v>
      </c>
      <c r="BN96" s="3">
        <v>25.635999999999999</v>
      </c>
      <c r="BO96" s="3">
        <v>26.5</v>
      </c>
      <c r="BP96" s="3">
        <v>20.945</v>
      </c>
      <c r="BQ96" s="3">
        <v>26.116</v>
      </c>
      <c r="BR96" s="3">
        <v>26.512</v>
      </c>
      <c r="BS96" s="3">
        <v>17.513999999999999</v>
      </c>
      <c r="BT96" s="3">
        <v>23.189</v>
      </c>
      <c r="BU96" s="3">
        <v>24.280999999999999</v>
      </c>
      <c r="BV96" s="3">
        <v>12.715999999999999</v>
      </c>
      <c r="BW96" s="3">
        <v>9.8879999999999999</v>
      </c>
      <c r="BX96" s="3">
        <v>8.2669999999999995</v>
      </c>
      <c r="BY96" s="3">
        <v>13.717000000000001</v>
      </c>
      <c r="BZ96" s="3">
        <v>12.582000000000001</v>
      </c>
      <c r="CA96" s="3">
        <v>11.608000000000001</v>
      </c>
      <c r="CB96" s="3">
        <v>9.9920000000000009</v>
      </c>
      <c r="CC96" s="3">
        <v>8.19</v>
      </c>
      <c r="CD96" s="3">
        <v>13.113</v>
      </c>
      <c r="CE96" s="3">
        <v>11.875</v>
      </c>
      <c r="CF96" s="3">
        <v>11.003</v>
      </c>
      <c r="CG96" s="3">
        <v>13.545999999999999</v>
      </c>
      <c r="CH96" s="3">
        <v>11.051</v>
      </c>
      <c r="CI96" s="3">
        <v>10.382999999999999</v>
      </c>
      <c r="CJ96" s="3">
        <v>15.304</v>
      </c>
      <c r="CK96" s="3">
        <v>11.617000000000001</v>
      </c>
      <c r="CL96" s="3">
        <v>11.808</v>
      </c>
      <c r="CM96" s="3">
        <v>13.584</v>
      </c>
      <c r="CN96" s="3">
        <v>9.3279999999999994</v>
      </c>
      <c r="CO96" s="3">
        <v>6.9450000000000003</v>
      </c>
      <c r="CP96" s="3">
        <v>14.523999999999999</v>
      </c>
      <c r="CQ96" s="3">
        <v>12.914999999999999</v>
      </c>
      <c r="CR96" s="3">
        <v>11.449</v>
      </c>
      <c r="CS96" s="3">
        <v>9.6880000000000006</v>
      </c>
      <c r="CT96" s="3">
        <v>8.5939999999999994</v>
      </c>
      <c r="CU96" s="3">
        <v>12.568</v>
      </c>
      <c r="CV96" s="3">
        <v>11.228999999999999</v>
      </c>
      <c r="CW96" s="3">
        <v>10.638</v>
      </c>
      <c r="CX96" s="3">
        <v>13.44</v>
      </c>
      <c r="CY96" s="3">
        <v>10.746</v>
      </c>
      <c r="CZ96" s="3">
        <v>10.271000000000001</v>
      </c>
      <c r="DA96" s="3">
        <v>15.058</v>
      </c>
      <c r="DB96" s="3">
        <v>11.367000000000001</v>
      </c>
      <c r="DC96" s="3">
        <v>11.975</v>
      </c>
      <c r="DD96" s="2">
        <v>9722</v>
      </c>
      <c r="DE96" s="2">
        <v>14660</v>
      </c>
      <c r="DF96" s="2">
        <v>17640</v>
      </c>
      <c r="DG96" s="2">
        <v>8809</v>
      </c>
      <c r="DH96" s="2">
        <v>11230</v>
      </c>
      <c r="DI96" s="2">
        <v>12050</v>
      </c>
      <c r="DJ96" s="2">
        <v>15160</v>
      </c>
      <c r="DK96" s="2">
        <v>17650</v>
      </c>
      <c r="DL96" s="2">
        <v>10950</v>
      </c>
      <c r="DM96" s="2">
        <v>12730</v>
      </c>
      <c r="DN96" s="2">
        <v>13960</v>
      </c>
      <c r="DO96" s="2">
        <v>9626</v>
      </c>
      <c r="DP96" s="2">
        <v>13260</v>
      </c>
      <c r="DQ96" s="2">
        <v>14050</v>
      </c>
      <c r="DR96" s="2">
        <v>8412</v>
      </c>
      <c r="DS96" s="2">
        <v>12410</v>
      </c>
      <c r="DT96" s="2">
        <v>13450</v>
      </c>
      <c r="DU96" s="3">
        <v>22.588999999999999</v>
      </c>
      <c r="DV96" s="3">
        <v>28.367999999999999</v>
      </c>
      <c r="DW96" s="3">
        <v>29.736000000000001</v>
      </c>
      <c r="DX96" s="3">
        <v>23.17</v>
      </c>
      <c r="DY96" s="3">
        <v>26.332999999999998</v>
      </c>
      <c r="DZ96" s="3">
        <v>26.998999999999999</v>
      </c>
      <c r="EA96" s="3">
        <v>28.645</v>
      </c>
      <c r="EB96" s="3">
        <v>32.008000000000003</v>
      </c>
      <c r="EC96" s="3">
        <v>26.751000000000001</v>
      </c>
      <c r="ED96" s="3">
        <v>29.803000000000001</v>
      </c>
      <c r="EE96" s="3">
        <v>31.140999999999998</v>
      </c>
      <c r="EF96" s="3">
        <v>23.88</v>
      </c>
      <c r="EG96" s="3">
        <v>28.983000000000001</v>
      </c>
      <c r="EH96" s="3">
        <v>30.686</v>
      </c>
      <c r="EI96" s="3">
        <v>22.132000000000001</v>
      </c>
      <c r="EJ96" s="3">
        <v>26.876999999999999</v>
      </c>
      <c r="EK96" s="3">
        <v>29.45</v>
      </c>
      <c r="EL96" s="2">
        <v>5465</v>
      </c>
      <c r="EM96" s="2">
        <v>5968</v>
      </c>
      <c r="EN96" s="2">
        <v>5939</v>
      </c>
      <c r="EO96" s="2">
        <v>5499</v>
      </c>
      <c r="EP96" s="2">
        <v>5835</v>
      </c>
      <c r="EQ96" s="2">
        <v>6143</v>
      </c>
      <c r="ER96" s="2">
        <v>6536</v>
      </c>
      <c r="ES96" s="2">
        <v>6871</v>
      </c>
      <c r="ET96" s="2">
        <v>5910</v>
      </c>
      <c r="EU96" s="2">
        <v>6197</v>
      </c>
      <c r="EV96" s="2">
        <v>6351</v>
      </c>
      <c r="EW96" s="2">
        <v>5590</v>
      </c>
      <c r="EX96" s="2">
        <v>6251</v>
      </c>
      <c r="EY96" s="2">
        <v>6299</v>
      </c>
      <c r="EZ96" s="2">
        <v>5126</v>
      </c>
      <c r="FA96" s="2">
        <v>5785</v>
      </c>
      <c r="FB96" s="2">
        <v>6019</v>
      </c>
      <c r="FC96" s="3">
        <v>7.6139999999999999</v>
      </c>
      <c r="FD96" s="3">
        <v>10.606999999999999</v>
      </c>
      <c r="FE96" s="3">
        <v>12.045999999999999</v>
      </c>
      <c r="FF96" s="3">
        <v>6.6749999999999998</v>
      </c>
      <c r="FG96" s="3">
        <v>7.101</v>
      </c>
      <c r="FH96" s="3">
        <v>6.3259999999999996</v>
      </c>
      <c r="FI96" s="3">
        <v>6.3289999999999997</v>
      </c>
      <c r="FJ96" s="3">
        <v>6.0620000000000003</v>
      </c>
      <c r="FK96" s="3">
        <v>6.0060000000000002</v>
      </c>
      <c r="FL96" s="3">
        <v>6.3380000000000001</v>
      </c>
      <c r="FM96" s="3">
        <v>5.7850000000000001</v>
      </c>
      <c r="FN96" s="3">
        <v>7.7130000000000001</v>
      </c>
      <c r="FO96" s="3">
        <v>6.8570000000000002</v>
      </c>
      <c r="FP96" s="3">
        <v>6.6820000000000004</v>
      </c>
      <c r="FQ96" s="3">
        <v>7.5609999999999999</v>
      </c>
      <c r="FR96" s="3">
        <v>8.3569999999999993</v>
      </c>
      <c r="FS96" s="3">
        <v>6.3860000000000001</v>
      </c>
    </row>
    <row r="97" spans="1:175">
      <c r="A97">
        <v>22</v>
      </c>
      <c r="B97">
        <v>4609</v>
      </c>
      <c r="C97">
        <v>302</v>
      </c>
      <c r="D97" s="4">
        <v>60</v>
      </c>
      <c r="E97" s="4">
        <v>21.5</v>
      </c>
      <c r="F97" s="2">
        <v>453.29899999999998</v>
      </c>
      <c r="G97" s="2">
        <v>546.80999999999995</v>
      </c>
      <c r="H97" s="2">
        <v>615.66800000000001</v>
      </c>
      <c r="I97" s="2">
        <v>441.65899999999999</v>
      </c>
      <c r="J97" s="2">
        <v>484.95699999999999</v>
      </c>
      <c r="K97" s="2">
        <v>545.79700000000003</v>
      </c>
      <c r="L97" s="2">
        <v>627.07500000000005</v>
      </c>
      <c r="M97" s="2">
        <v>664.37</v>
      </c>
      <c r="N97" s="2">
        <v>519.85199999999998</v>
      </c>
      <c r="O97" s="2">
        <v>599.91600000000005</v>
      </c>
      <c r="P97" s="2">
        <v>596.28599999999994</v>
      </c>
      <c r="Q97" s="2">
        <v>544.79300000000001</v>
      </c>
      <c r="R97" s="2">
        <v>531.96400000000006</v>
      </c>
      <c r="S97" s="2">
        <v>550.66899999999998</v>
      </c>
      <c r="T97" s="2">
        <v>580.10400000000004</v>
      </c>
      <c r="U97" s="2">
        <v>523.94299999999998</v>
      </c>
      <c r="V97" s="2">
        <v>566.351</v>
      </c>
      <c r="W97" s="2">
        <v>410.96300000000002</v>
      </c>
      <c r="X97" s="2">
        <v>456.69</v>
      </c>
      <c r="Y97" s="2">
        <v>542.74400000000003</v>
      </c>
      <c r="Z97" s="2">
        <v>368.61799999999999</v>
      </c>
      <c r="AA97" s="2">
        <v>406.553</v>
      </c>
      <c r="AB97" s="2">
        <v>411.28100000000001</v>
      </c>
      <c r="AC97" s="2">
        <v>507.24700000000001</v>
      </c>
      <c r="AD97" s="2">
        <v>555.04899999999998</v>
      </c>
      <c r="AE97" s="2">
        <v>397.27499999999998</v>
      </c>
      <c r="AF97" s="2">
        <v>495.36799999999999</v>
      </c>
      <c r="AG97" s="2">
        <v>518.46199999999999</v>
      </c>
      <c r="AH97" s="2">
        <v>468.23</v>
      </c>
      <c r="AI97" s="2">
        <v>436.25099999999998</v>
      </c>
      <c r="AJ97" s="2">
        <v>464.52199999999999</v>
      </c>
      <c r="AK97" s="2">
        <v>486.798</v>
      </c>
      <c r="AL97" s="2">
        <v>396.88600000000002</v>
      </c>
      <c r="AM97" s="2">
        <v>437.05700000000002</v>
      </c>
      <c r="AN97" s="2">
        <v>7727</v>
      </c>
      <c r="AO97" s="2">
        <v>10640</v>
      </c>
      <c r="AP97" s="2">
        <v>13690</v>
      </c>
      <c r="AQ97" s="2">
        <v>9701</v>
      </c>
      <c r="AR97" s="2">
        <v>11020</v>
      </c>
      <c r="AS97" s="2">
        <v>14490</v>
      </c>
      <c r="AT97" s="2">
        <v>17490</v>
      </c>
      <c r="AU97" s="2">
        <v>19200</v>
      </c>
      <c r="AV97" s="2">
        <v>11380</v>
      </c>
      <c r="AW97" s="2">
        <v>14110</v>
      </c>
      <c r="AX97" s="2">
        <v>15940</v>
      </c>
      <c r="AY97" s="2">
        <v>10850</v>
      </c>
      <c r="AZ97" s="2">
        <v>11740</v>
      </c>
      <c r="BA97" s="2">
        <v>13030</v>
      </c>
      <c r="BB97" s="2">
        <v>12430</v>
      </c>
      <c r="BC97" s="2">
        <v>10910</v>
      </c>
      <c r="BD97" s="2">
        <v>12350</v>
      </c>
      <c r="BE97" s="3">
        <v>19.440000000000001</v>
      </c>
      <c r="BF97" s="3">
        <v>20.498999999999999</v>
      </c>
      <c r="BG97" s="3">
        <v>20.454999999999998</v>
      </c>
      <c r="BH97" s="3">
        <v>23.529</v>
      </c>
      <c r="BI97" s="3">
        <v>24.225000000000001</v>
      </c>
      <c r="BJ97" s="3">
        <v>27.533999999999999</v>
      </c>
      <c r="BK97" s="3">
        <v>29.884</v>
      </c>
      <c r="BL97" s="3">
        <v>30.981000000000002</v>
      </c>
      <c r="BM97" s="3">
        <v>23.152999999999999</v>
      </c>
      <c r="BN97" s="3">
        <v>25.013000000000002</v>
      </c>
      <c r="BO97" s="3">
        <v>28.170999999999999</v>
      </c>
      <c r="BP97" s="3">
        <v>21.779</v>
      </c>
      <c r="BQ97" s="3">
        <v>23.527999999999999</v>
      </c>
      <c r="BR97" s="3">
        <v>24.434000000000001</v>
      </c>
      <c r="BS97" s="3">
        <v>21.783000000000001</v>
      </c>
      <c r="BT97" s="3">
        <v>22.52</v>
      </c>
      <c r="BU97" s="3">
        <v>23.585000000000001</v>
      </c>
      <c r="BV97" s="3">
        <v>14.272</v>
      </c>
      <c r="BW97" s="3">
        <v>10.984999999999999</v>
      </c>
      <c r="BX97" s="3">
        <v>9.2789999999999999</v>
      </c>
      <c r="BY97" s="3">
        <v>12.744</v>
      </c>
      <c r="BZ97" s="3">
        <v>11.01</v>
      </c>
      <c r="CA97" s="3">
        <v>9.6259999999999994</v>
      </c>
      <c r="CB97" s="3">
        <v>9.3539999999999992</v>
      </c>
      <c r="CC97" s="3">
        <v>7.8760000000000003</v>
      </c>
      <c r="CD97" s="3">
        <v>12.128</v>
      </c>
      <c r="CE97" s="3">
        <v>10.083</v>
      </c>
      <c r="CF97" s="3">
        <v>9.1370000000000005</v>
      </c>
      <c r="CG97" s="3">
        <v>12.247999999999999</v>
      </c>
      <c r="CH97" s="3">
        <v>11.573</v>
      </c>
      <c r="CI97" s="3">
        <v>11.21</v>
      </c>
      <c r="CJ97" s="3">
        <v>12.686</v>
      </c>
      <c r="CK97" s="3">
        <v>12.721</v>
      </c>
      <c r="CL97" s="3">
        <v>11.670999999999999</v>
      </c>
      <c r="CM97" s="3">
        <v>15.221</v>
      </c>
      <c r="CN97" s="3">
        <v>12.407999999999999</v>
      </c>
      <c r="CO97" s="3">
        <v>10.289</v>
      </c>
      <c r="CP97" s="3">
        <v>13.353</v>
      </c>
      <c r="CQ97" s="3">
        <v>12.395</v>
      </c>
      <c r="CR97" s="3">
        <v>10.050000000000001</v>
      </c>
      <c r="CS97" s="3">
        <v>9.4779999999999998</v>
      </c>
      <c r="CT97" s="3">
        <v>8.7289999999999992</v>
      </c>
      <c r="CU97" s="3">
        <v>12.319000000000001</v>
      </c>
      <c r="CV97" s="3">
        <v>10.335000000000001</v>
      </c>
      <c r="CW97" s="3">
        <v>9.4890000000000008</v>
      </c>
      <c r="CX97" s="3">
        <v>12.4</v>
      </c>
      <c r="CY97" s="3">
        <v>10.894</v>
      </c>
      <c r="CZ97" s="3">
        <v>10.807</v>
      </c>
      <c r="DA97" s="3">
        <v>11.737</v>
      </c>
      <c r="DB97" s="3">
        <v>12.391999999999999</v>
      </c>
      <c r="DC97" s="3">
        <v>11.651</v>
      </c>
      <c r="DD97" s="2">
        <v>9346</v>
      </c>
      <c r="DE97" s="2">
        <v>12430</v>
      </c>
      <c r="DF97" s="2">
        <v>13300</v>
      </c>
      <c r="DG97" s="2">
        <v>10580</v>
      </c>
      <c r="DH97" s="2">
        <v>12280</v>
      </c>
      <c r="DI97" s="2">
        <v>14800</v>
      </c>
      <c r="DJ97" s="2">
        <v>18280</v>
      </c>
      <c r="DK97" s="2">
        <v>19140</v>
      </c>
      <c r="DL97" s="2">
        <v>12130</v>
      </c>
      <c r="DM97" s="2">
        <v>15290</v>
      </c>
      <c r="DN97" s="2">
        <v>16580</v>
      </c>
      <c r="DO97" s="2">
        <v>12740</v>
      </c>
      <c r="DP97" s="2">
        <v>12850</v>
      </c>
      <c r="DQ97" s="2">
        <v>13460</v>
      </c>
      <c r="DR97" s="2">
        <v>12970</v>
      </c>
      <c r="DS97" s="2">
        <v>11840</v>
      </c>
      <c r="DT97" s="2">
        <v>13370</v>
      </c>
      <c r="DU97" s="3">
        <v>27.366</v>
      </c>
      <c r="DV97" s="3">
        <v>26.49</v>
      </c>
      <c r="DW97" s="3">
        <v>24.887</v>
      </c>
      <c r="DX97" s="3">
        <v>27.61</v>
      </c>
      <c r="DY97" s="3">
        <v>28.167000000000002</v>
      </c>
      <c r="DZ97" s="3">
        <v>30.632000000000001</v>
      </c>
      <c r="EA97" s="3">
        <v>34.801000000000002</v>
      </c>
      <c r="EB97" s="3">
        <v>33.904000000000003</v>
      </c>
      <c r="EC97" s="3">
        <v>26.097000000000001</v>
      </c>
      <c r="ED97" s="3">
        <v>28.776</v>
      </c>
      <c r="EE97" s="3">
        <v>32.557000000000002</v>
      </c>
      <c r="EF97" s="3">
        <v>27.556000000000001</v>
      </c>
      <c r="EG97" s="3">
        <v>28.741</v>
      </c>
      <c r="EH97" s="3">
        <v>29.364999999999998</v>
      </c>
      <c r="EI97" s="3">
        <v>25.055</v>
      </c>
      <c r="EJ97" s="3">
        <v>24.963000000000001</v>
      </c>
      <c r="EK97" s="3">
        <v>25.562999999999999</v>
      </c>
      <c r="EL97" s="2">
        <v>5461</v>
      </c>
      <c r="EM97" s="2">
        <v>5680</v>
      </c>
      <c r="EN97" s="2">
        <v>5488</v>
      </c>
      <c r="EO97" s="2">
        <v>5904</v>
      </c>
      <c r="EP97" s="2">
        <v>6085</v>
      </c>
      <c r="EQ97" s="2">
        <v>6513</v>
      </c>
      <c r="ER97" s="2">
        <v>6841</v>
      </c>
      <c r="ES97" s="2">
        <v>6875</v>
      </c>
      <c r="ET97" s="2">
        <v>5870</v>
      </c>
      <c r="EU97" s="2">
        <v>6210</v>
      </c>
      <c r="EV97" s="2">
        <v>6553</v>
      </c>
      <c r="EW97" s="2">
        <v>5826</v>
      </c>
      <c r="EX97" s="2">
        <v>5991</v>
      </c>
      <c r="EY97" s="2">
        <v>6011</v>
      </c>
      <c r="EZ97" s="2">
        <v>5701</v>
      </c>
      <c r="FA97" s="2">
        <v>5798</v>
      </c>
      <c r="FB97" s="2">
        <v>5987</v>
      </c>
      <c r="FC97" s="3">
        <v>7.1829999999999998</v>
      </c>
      <c r="FD97" s="3">
        <v>7.1130000000000004</v>
      </c>
      <c r="FE97" s="3">
        <v>8.4700000000000006</v>
      </c>
      <c r="FF97" s="3">
        <v>6.7380000000000004</v>
      </c>
      <c r="FG97" s="3">
        <v>6.5640000000000001</v>
      </c>
      <c r="FH97" s="3">
        <v>6.0709999999999997</v>
      </c>
      <c r="FI97" s="3">
        <v>5.2910000000000004</v>
      </c>
      <c r="FJ97" s="3">
        <v>5.1159999999999997</v>
      </c>
      <c r="FK97" s="3">
        <v>6.484</v>
      </c>
      <c r="FL97" s="3">
        <v>6.6289999999999996</v>
      </c>
      <c r="FM97" s="3">
        <v>6.1589999999999998</v>
      </c>
      <c r="FN97" s="3">
        <v>6.952</v>
      </c>
      <c r="FO97" s="3">
        <v>8.2509999999999994</v>
      </c>
      <c r="FP97" s="3">
        <v>7.5369999999999999</v>
      </c>
      <c r="FQ97" s="3">
        <v>8.6460000000000008</v>
      </c>
      <c r="FR97" s="3">
        <v>7.2919999999999998</v>
      </c>
      <c r="FS97" s="3">
        <v>7.52</v>
      </c>
    </row>
    <row r="98" spans="1:175">
      <c r="A98">
        <v>23</v>
      </c>
      <c r="B98">
        <v>4609</v>
      </c>
      <c r="C98">
        <v>302</v>
      </c>
      <c r="D98" s="4">
        <v>51.5</v>
      </c>
      <c r="E98" s="4">
        <v>19.2</v>
      </c>
      <c r="F98" s="2">
        <v>487.11599999999999</v>
      </c>
      <c r="G98" s="2">
        <v>542.745</v>
      </c>
      <c r="H98" s="2">
        <v>607.12199999999996</v>
      </c>
      <c r="I98" s="2">
        <v>474.50200000000001</v>
      </c>
      <c r="J98" s="2">
        <v>494.08600000000001</v>
      </c>
      <c r="K98" s="2">
        <v>529.50199999999995</v>
      </c>
      <c r="L98" s="2">
        <v>661.67600000000004</v>
      </c>
      <c r="M98" s="2">
        <v>684.15200000000004</v>
      </c>
      <c r="N98" s="2">
        <v>523.40300000000002</v>
      </c>
      <c r="O98" s="2">
        <v>556.88499999999999</v>
      </c>
      <c r="P98" s="2">
        <v>630.77099999999996</v>
      </c>
      <c r="Q98" s="2">
        <v>533.79399999999998</v>
      </c>
      <c r="R98" s="2">
        <v>524.49599999999998</v>
      </c>
      <c r="S98" s="2">
        <v>598.07000000000005</v>
      </c>
      <c r="T98" s="2">
        <v>501.39800000000002</v>
      </c>
      <c r="U98" s="2">
        <v>563.06200000000001</v>
      </c>
      <c r="V98" s="2">
        <v>577.59199999999998</v>
      </c>
      <c r="W98" s="2">
        <v>367.34899999999999</v>
      </c>
      <c r="X98" s="2">
        <v>378.464</v>
      </c>
      <c r="Y98" s="2">
        <v>477.22</v>
      </c>
      <c r="Z98" s="2">
        <v>340.61</v>
      </c>
      <c r="AA98" s="2">
        <v>354.56</v>
      </c>
      <c r="AB98" s="2">
        <v>382.03300000000002</v>
      </c>
      <c r="AC98" s="2">
        <v>479.803</v>
      </c>
      <c r="AD98" s="2">
        <v>559.42499999999995</v>
      </c>
      <c r="AE98" s="2">
        <v>382.16399999999999</v>
      </c>
      <c r="AF98" s="2">
        <v>408.13499999999999</v>
      </c>
      <c r="AG98" s="2">
        <v>504.14499999999998</v>
      </c>
      <c r="AH98" s="2">
        <v>403.50799999999998</v>
      </c>
      <c r="AI98" s="2">
        <v>415.92599999999999</v>
      </c>
      <c r="AJ98" s="2">
        <v>461.4</v>
      </c>
      <c r="AK98" s="2">
        <v>374.714</v>
      </c>
      <c r="AL98" s="2">
        <v>432.41899999999998</v>
      </c>
      <c r="AM98" s="2">
        <v>440.46600000000001</v>
      </c>
      <c r="AN98" s="2">
        <v>8443</v>
      </c>
      <c r="AO98" s="2">
        <v>9702</v>
      </c>
      <c r="AP98" s="2">
        <v>14330</v>
      </c>
      <c r="AQ98" s="2">
        <v>11300</v>
      </c>
      <c r="AR98" s="2">
        <v>10670</v>
      </c>
      <c r="AS98" s="2">
        <v>13750</v>
      </c>
      <c r="AT98" s="2">
        <v>17920</v>
      </c>
      <c r="AU98" s="2">
        <v>18860</v>
      </c>
      <c r="AV98" s="2">
        <v>12040</v>
      </c>
      <c r="AW98" s="2">
        <v>14040</v>
      </c>
      <c r="AX98" s="2">
        <v>17190</v>
      </c>
      <c r="AY98" s="2">
        <v>10720</v>
      </c>
      <c r="AZ98" s="2">
        <v>10740</v>
      </c>
      <c r="BA98" s="2">
        <v>16160</v>
      </c>
      <c r="BB98" s="2">
        <v>8159</v>
      </c>
      <c r="BC98" s="2">
        <v>10760</v>
      </c>
      <c r="BD98" s="2">
        <v>13800</v>
      </c>
      <c r="BE98" s="3">
        <v>18.745000000000001</v>
      </c>
      <c r="BF98" s="3">
        <v>19.335000000000001</v>
      </c>
      <c r="BG98" s="3">
        <v>23.855</v>
      </c>
      <c r="BH98" s="3">
        <v>24.712</v>
      </c>
      <c r="BI98" s="3">
        <v>22.643000000000001</v>
      </c>
      <c r="BJ98" s="3">
        <v>26.716000000000001</v>
      </c>
      <c r="BK98" s="3">
        <v>28.175999999999998</v>
      </c>
      <c r="BL98" s="3">
        <v>28.315999999999999</v>
      </c>
      <c r="BM98" s="3">
        <v>24.087</v>
      </c>
      <c r="BN98" s="3">
        <v>27.099</v>
      </c>
      <c r="BO98" s="3">
        <v>28.864999999999998</v>
      </c>
      <c r="BP98" s="3">
        <v>20.971</v>
      </c>
      <c r="BQ98" s="3">
        <v>21.056000000000001</v>
      </c>
      <c r="BR98" s="3">
        <v>27.817</v>
      </c>
      <c r="BS98" s="3">
        <v>19.111000000000001</v>
      </c>
      <c r="BT98" s="3">
        <v>20.382000000000001</v>
      </c>
      <c r="BU98" s="3">
        <v>24.4</v>
      </c>
      <c r="BV98" s="3">
        <v>12.916</v>
      </c>
      <c r="BW98" s="3">
        <v>12.154</v>
      </c>
      <c r="BX98" s="3">
        <v>9.3689999999999998</v>
      </c>
      <c r="BY98" s="3">
        <v>11.398</v>
      </c>
      <c r="BZ98" s="3">
        <v>11.792999999999999</v>
      </c>
      <c r="CA98" s="3">
        <v>10.061</v>
      </c>
      <c r="CB98" s="3">
        <v>8.5220000000000002</v>
      </c>
      <c r="CC98" s="3">
        <v>7.2430000000000003</v>
      </c>
      <c r="CD98" s="3">
        <v>11.69</v>
      </c>
      <c r="CE98" s="3">
        <v>9.8450000000000006</v>
      </c>
      <c r="CF98" s="3">
        <v>8.4149999999999991</v>
      </c>
      <c r="CG98" s="3">
        <v>13.475</v>
      </c>
      <c r="CH98" s="3">
        <v>12.686</v>
      </c>
      <c r="CI98" s="3">
        <v>9.5050000000000008</v>
      </c>
      <c r="CJ98" s="3">
        <v>13.792</v>
      </c>
      <c r="CK98" s="3">
        <v>12.497</v>
      </c>
      <c r="CL98" s="3">
        <v>10.653</v>
      </c>
      <c r="CM98" s="3">
        <v>13.066000000000001</v>
      </c>
      <c r="CN98" s="3">
        <v>12.83</v>
      </c>
      <c r="CO98" s="3">
        <v>10.852</v>
      </c>
      <c r="CP98" s="3">
        <v>11.715</v>
      </c>
      <c r="CQ98" s="3">
        <v>11.94</v>
      </c>
      <c r="CR98" s="3">
        <v>10.06</v>
      </c>
      <c r="CS98" s="3">
        <v>8.5280000000000005</v>
      </c>
      <c r="CT98" s="3">
        <v>7.0010000000000003</v>
      </c>
      <c r="CU98" s="3">
        <v>11.118</v>
      </c>
      <c r="CV98" s="3">
        <v>9.9670000000000005</v>
      </c>
      <c r="CW98" s="3">
        <v>9.1039999999999992</v>
      </c>
      <c r="CX98" s="3">
        <v>12.726000000000001</v>
      </c>
      <c r="CY98" s="3">
        <v>12.098000000000001</v>
      </c>
      <c r="CZ98" s="3">
        <v>9.5459999999999994</v>
      </c>
      <c r="DA98" s="3">
        <v>14.041</v>
      </c>
      <c r="DB98" s="3">
        <v>12.518000000000001</v>
      </c>
      <c r="DC98" s="3">
        <v>10.16</v>
      </c>
      <c r="DD98" s="2">
        <v>9380</v>
      </c>
      <c r="DE98" s="2">
        <v>11310</v>
      </c>
      <c r="DF98" s="2">
        <v>14760</v>
      </c>
      <c r="DG98" s="2">
        <v>11300</v>
      </c>
      <c r="DH98" s="2">
        <v>11150</v>
      </c>
      <c r="DI98" s="2">
        <v>13440</v>
      </c>
      <c r="DJ98" s="2">
        <v>17530</v>
      </c>
      <c r="DK98" s="2">
        <v>18420</v>
      </c>
      <c r="DL98" s="2">
        <v>12240</v>
      </c>
      <c r="DM98" s="2">
        <v>14600</v>
      </c>
      <c r="DN98" s="2">
        <v>17460</v>
      </c>
      <c r="DO98" s="2">
        <v>11230</v>
      </c>
      <c r="DP98" s="2">
        <v>11020</v>
      </c>
      <c r="DQ98" s="2">
        <v>16030</v>
      </c>
      <c r="DR98" s="2">
        <v>10240</v>
      </c>
      <c r="DS98" s="2">
        <v>12280</v>
      </c>
      <c r="DT98" s="2">
        <v>14000</v>
      </c>
      <c r="DU98" s="3">
        <v>21.582999999999998</v>
      </c>
      <c r="DV98" s="3">
        <v>22.62</v>
      </c>
      <c r="DW98" s="3">
        <v>26.843</v>
      </c>
      <c r="DX98" s="3">
        <v>25.277000000000001</v>
      </c>
      <c r="DY98" s="3">
        <v>24.78</v>
      </c>
      <c r="DZ98" s="3">
        <v>26.782</v>
      </c>
      <c r="EA98" s="3">
        <v>30.582999999999998</v>
      </c>
      <c r="EB98" s="3">
        <v>30.821000000000002</v>
      </c>
      <c r="EC98" s="3">
        <v>25.338000000000001</v>
      </c>
      <c r="ED98" s="3">
        <v>27.927</v>
      </c>
      <c r="EE98" s="3">
        <v>30.030999999999999</v>
      </c>
      <c r="EF98" s="3">
        <v>23.091999999999999</v>
      </c>
      <c r="EG98" s="3">
        <v>22.471</v>
      </c>
      <c r="EH98" s="3">
        <v>28.957000000000001</v>
      </c>
      <c r="EI98" s="3">
        <v>24.097000000000001</v>
      </c>
      <c r="EJ98" s="3">
        <v>24.552</v>
      </c>
      <c r="EK98" s="3">
        <v>26.779</v>
      </c>
      <c r="EL98" s="2">
        <v>5377</v>
      </c>
      <c r="EM98" s="2">
        <v>5564</v>
      </c>
      <c r="EN98" s="2">
        <v>6031</v>
      </c>
      <c r="EO98" s="2">
        <v>6012</v>
      </c>
      <c r="EP98" s="2">
        <v>5848</v>
      </c>
      <c r="EQ98" s="2">
        <v>6277</v>
      </c>
      <c r="ER98" s="2">
        <v>6549</v>
      </c>
      <c r="ES98" s="2">
        <v>6608</v>
      </c>
      <c r="ET98" s="2">
        <v>5964</v>
      </c>
      <c r="EU98" s="2">
        <v>6413</v>
      </c>
      <c r="EV98" s="2">
        <v>6618</v>
      </c>
      <c r="EW98" s="2">
        <v>5540</v>
      </c>
      <c r="EX98" s="2">
        <v>5530</v>
      </c>
      <c r="EY98" s="2">
        <v>6426</v>
      </c>
      <c r="EZ98" s="2">
        <v>5498</v>
      </c>
      <c r="FA98" s="2">
        <v>5602</v>
      </c>
      <c r="FB98" s="2">
        <v>6034</v>
      </c>
      <c r="FC98" s="3">
        <v>8.23</v>
      </c>
      <c r="FD98" s="3">
        <v>7.3289999999999997</v>
      </c>
      <c r="FE98" s="3">
        <v>7.0970000000000004</v>
      </c>
      <c r="FF98" s="3">
        <v>6.9610000000000003</v>
      </c>
      <c r="FG98" s="3">
        <v>7.7510000000000003</v>
      </c>
      <c r="FH98" s="3">
        <v>7.0960000000000001</v>
      </c>
      <c r="FI98" s="3">
        <v>6.49</v>
      </c>
      <c r="FJ98" s="3">
        <v>9.8629999999999995</v>
      </c>
      <c r="FK98" s="3">
        <v>8.0359999999999996</v>
      </c>
      <c r="FL98" s="3">
        <v>7.4349999999999996</v>
      </c>
      <c r="FM98" s="3">
        <v>7.3570000000000002</v>
      </c>
      <c r="FN98" s="3">
        <v>8.3699999999999992</v>
      </c>
      <c r="FO98" s="3">
        <v>9.5060000000000002</v>
      </c>
      <c r="FP98" s="3">
        <v>7.6639999999999997</v>
      </c>
      <c r="FQ98" s="3">
        <v>7.8029999999999999</v>
      </c>
      <c r="FR98" s="3">
        <v>8.6319999999999997</v>
      </c>
      <c r="FS98" s="3">
        <v>8.8480000000000008</v>
      </c>
    </row>
    <row r="99" spans="1:175">
      <c r="A99">
        <v>24</v>
      </c>
      <c r="B99">
        <v>4609</v>
      </c>
      <c r="C99">
        <v>302</v>
      </c>
      <c r="D99" s="4">
        <v>50.5</v>
      </c>
      <c r="E99" s="4">
        <v>16.100000000000001</v>
      </c>
      <c r="F99" s="2">
        <v>446.166</v>
      </c>
      <c r="G99" s="2">
        <v>567.52499999999998</v>
      </c>
      <c r="H99" s="2">
        <v>618.78599999999994</v>
      </c>
      <c r="I99" s="2">
        <v>448.97199999999998</v>
      </c>
      <c r="J99" s="2">
        <v>457.18</v>
      </c>
      <c r="K99" s="2">
        <v>519.30499999999995</v>
      </c>
      <c r="L99" s="2">
        <v>639.35900000000004</v>
      </c>
      <c r="M99" s="2">
        <v>623.21699999999998</v>
      </c>
      <c r="N99" s="2">
        <v>498.61500000000001</v>
      </c>
      <c r="O99" s="2">
        <v>645.52200000000005</v>
      </c>
      <c r="P99" s="2">
        <v>648.25699999999995</v>
      </c>
      <c r="Q99" s="2">
        <v>460.95600000000002</v>
      </c>
      <c r="R99" s="2">
        <v>542.64499999999998</v>
      </c>
      <c r="S99" s="2">
        <v>576.95600000000002</v>
      </c>
      <c r="T99" s="2">
        <v>512.15499999999997</v>
      </c>
      <c r="U99" s="2">
        <v>472.28100000000001</v>
      </c>
      <c r="V99" s="2">
        <v>553.83399999999995</v>
      </c>
      <c r="W99" s="2">
        <v>359.04899999999998</v>
      </c>
      <c r="X99" s="2">
        <v>395.31200000000001</v>
      </c>
      <c r="Y99" s="2">
        <v>488.64100000000002</v>
      </c>
      <c r="Z99" s="2">
        <v>334.53199999999998</v>
      </c>
      <c r="AA99" s="2">
        <v>333.13</v>
      </c>
      <c r="AB99" s="2">
        <v>367.93799999999999</v>
      </c>
      <c r="AC99" s="2">
        <v>460.00299999999999</v>
      </c>
      <c r="AD99" s="2">
        <v>488.45600000000002</v>
      </c>
      <c r="AE99" s="2">
        <v>390.73899999999998</v>
      </c>
      <c r="AF99" s="2">
        <v>472.32499999999999</v>
      </c>
      <c r="AG99" s="2">
        <v>531.70699999999999</v>
      </c>
      <c r="AH99" s="2">
        <v>311.76100000000002</v>
      </c>
      <c r="AI99" s="2">
        <v>429.13</v>
      </c>
      <c r="AJ99" s="2">
        <v>451.553</v>
      </c>
      <c r="AK99" s="2">
        <v>358.48</v>
      </c>
      <c r="AL99" s="2">
        <v>358.79599999999999</v>
      </c>
      <c r="AM99" s="2">
        <v>435.16699999999997</v>
      </c>
      <c r="AN99" s="2">
        <v>6023</v>
      </c>
      <c r="AO99" s="2">
        <v>10300</v>
      </c>
      <c r="AP99" s="2">
        <v>14950</v>
      </c>
      <c r="AQ99" s="2">
        <v>9041</v>
      </c>
      <c r="AR99" s="2">
        <v>8970</v>
      </c>
      <c r="AS99" s="2">
        <v>12490</v>
      </c>
      <c r="AT99" s="2">
        <v>16350</v>
      </c>
      <c r="AU99" s="2">
        <v>17590</v>
      </c>
      <c r="AV99" s="2">
        <v>10230</v>
      </c>
      <c r="AW99" s="2">
        <v>14850</v>
      </c>
      <c r="AX99" s="2">
        <v>15940</v>
      </c>
      <c r="AY99" s="2">
        <v>7768</v>
      </c>
      <c r="AZ99" s="2">
        <v>11080</v>
      </c>
      <c r="BA99" s="2">
        <v>13630</v>
      </c>
      <c r="BB99" s="2">
        <v>9781</v>
      </c>
      <c r="BC99" s="2">
        <v>8941</v>
      </c>
      <c r="BD99" s="2">
        <v>11800</v>
      </c>
      <c r="BE99" s="3">
        <v>16.007999999999999</v>
      </c>
      <c r="BF99" s="3">
        <v>18.477</v>
      </c>
      <c r="BG99" s="3">
        <v>23.050999999999998</v>
      </c>
      <c r="BH99" s="3">
        <v>21.335999999999999</v>
      </c>
      <c r="BI99" s="3">
        <v>21.442</v>
      </c>
      <c r="BJ99" s="3">
        <v>25.161000000000001</v>
      </c>
      <c r="BK99" s="3">
        <v>26.643999999999998</v>
      </c>
      <c r="BL99" s="3">
        <v>29.335000000000001</v>
      </c>
      <c r="BM99" s="3">
        <v>21.218</v>
      </c>
      <c r="BN99" s="3">
        <v>22.672999999999998</v>
      </c>
      <c r="BO99" s="3">
        <v>25.506</v>
      </c>
      <c r="BP99" s="3">
        <v>19.927</v>
      </c>
      <c r="BQ99" s="3">
        <v>21.167000000000002</v>
      </c>
      <c r="BR99" s="3">
        <v>25.146000000000001</v>
      </c>
      <c r="BS99" s="3">
        <v>20.908999999999999</v>
      </c>
      <c r="BT99" s="3">
        <v>20.073</v>
      </c>
      <c r="BU99" s="3">
        <v>22.6</v>
      </c>
      <c r="BV99" s="3">
        <v>13.92</v>
      </c>
      <c r="BW99" s="3">
        <v>11.843</v>
      </c>
      <c r="BX99" s="3">
        <v>9.3919999999999995</v>
      </c>
      <c r="BY99" s="3">
        <v>12.878</v>
      </c>
      <c r="BZ99" s="3">
        <v>12.292999999999999</v>
      </c>
      <c r="CA99" s="3">
        <v>10.054</v>
      </c>
      <c r="CB99" s="3">
        <v>8.52</v>
      </c>
      <c r="CC99" s="3">
        <v>7.423</v>
      </c>
      <c r="CD99" s="3">
        <v>12.254</v>
      </c>
      <c r="CE99" s="3">
        <v>9.9450000000000003</v>
      </c>
      <c r="CF99" s="3">
        <v>8.8149999999999995</v>
      </c>
      <c r="CG99" s="3">
        <v>14.09</v>
      </c>
      <c r="CH99" s="3">
        <v>11.942</v>
      </c>
      <c r="CI99" s="3">
        <v>9.99</v>
      </c>
      <c r="CJ99" s="3">
        <v>13.473000000000001</v>
      </c>
      <c r="CK99" s="3">
        <v>13.036</v>
      </c>
      <c r="CL99" s="3">
        <v>12.145</v>
      </c>
      <c r="CM99" s="3">
        <v>14.348000000000001</v>
      </c>
      <c r="CN99" s="3">
        <v>12.693</v>
      </c>
      <c r="CO99" s="3">
        <v>10.49</v>
      </c>
      <c r="CP99" s="3">
        <v>13.368</v>
      </c>
      <c r="CQ99" s="3">
        <v>12.851000000000001</v>
      </c>
      <c r="CR99" s="3">
        <v>10.518000000000001</v>
      </c>
      <c r="CS99" s="3">
        <v>8.7720000000000002</v>
      </c>
      <c r="CT99" s="3">
        <v>8.3239999999999998</v>
      </c>
      <c r="CU99" s="3">
        <v>12.157</v>
      </c>
      <c r="CV99" s="3">
        <v>10.026999999999999</v>
      </c>
      <c r="CW99" s="3">
        <v>10.055999999999999</v>
      </c>
      <c r="CX99" s="3">
        <v>14.513999999999999</v>
      </c>
      <c r="CY99" s="3">
        <v>11.65</v>
      </c>
      <c r="CZ99" s="3">
        <v>10.664</v>
      </c>
      <c r="DA99" s="3">
        <v>13.378</v>
      </c>
      <c r="DB99" s="3">
        <v>12.083</v>
      </c>
      <c r="DC99" s="3">
        <v>12.164999999999999</v>
      </c>
      <c r="DD99" s="2">
        <v>7619</v>
      </c>
      <c r="DE99" s="2">
        <v>11510</v>
      </c>
      <c r="DF99" s="2">
        <v>14320</v>
      </c>
      <c r="DG99" s="2">
        <v>9483</v>
      </c>
      <c r="DH99" s="2">
        <v>9793</v>
      </c>
      <c r="DI99" s="2">
        <v>13050</v>
      </c>
      <c r="DJ99" s="2">
        <v>16730</v>
      </c>
      <c r="DK99" s="2">
        <v>17430</v>
      </c>
      <c r="DL99" s="2">
        <v>10670</v>
      </c>
      <c r="DM99" s="2">
        <v>14860</v>
      </c>
      <c r="DN99" s="2">
        <v>16760</v>
      </c>
      <c r="DO99" s="2">
        <v>9641</v>
      </c>
      <c r="DP99" s="2">
        <v>12070</v>
      </c>
      <c r="DQ99" s="2">
        <v>14920</v>
      </c>
      <c r="DR99" s="2">
        <v>10750</v>
      </c>
      <c r="DS99" s="2">
        <v>9521</v>
      </c>
      <c r="DT99" s="2">
        <v>12880</v>
      </c>
      <c r="DU99" s="3">
        <v>21.166</v>
      </c>
      <c r="DV99" s="3">
        <v>22.449000000000002</v>
      </c>
      <c r="DW99" s="3">
        <v>26.638999999999999</v>
      </c>
      <c r="DX99" s="3">
        <v>23.053999999999998</v>
      </c>
      <c r="DY99" s="3">
        <v>23.742999999999999</v>
      </c>
      <c r="DZ99" s="3">
        <v>27.085999999999999</v>
      </c>
      <c r="EA99" s="3">
        <v>29.163</v>
      </c>
      <c r="EB99" s="3">
        <v>31.058</v>
      </c>
      <c r="EC99" s="3">
        <v>24.047999999999998</v>
      </c>
      <c r="ED99" s="3">
        <v>25.317</v>
      </c>
      <c r="EE99" s="3">
        <v>29.23</v>
      </c>
      <c r="EF99" s="3">
        <v>23.016999999999999</v>
      </c>
      <c r="EG99" s="3">
        <v>24.071000000000002</v>
      </c>
      <c r="EH99" s="3">
        <v>28.49</v>
      </c>
      <c r="EI99" s="3">
        <v>24.13</v>
      </c>
      <c r="EJ99" s="3">
        <v>22.847999999999999</v>
      </c>
      <c r="EK99" s="3">
        <v>26.68</v>
      </c>
      <c r="EL99" s="2">
        <v>5091</v>
      </c>
      <c r="EM99" s="2">
        <v>5416</v>
      </c>
      <c r="EN99" s="2">
        <v>5838</v>
      </c>
      <c r="EO99" s="2">
        <v>5600</v>
      </c>
      <c r="EP99" s="2">
        <v>5642</v>
      </c>
      <c r="EQ99" s="2">
        <v>6191</v>
      </c>
      <c r="ER99" s="2">
        <v>6460</v>
      </c>
      <c r="ES99" s="2">
        <v>6677</v>
      </c>
      <c r="ET99" s="2">
        <v>5600</v>
      </c>
      <c r="EU99" s="2">
        <v>5905</v>
      </c>
      <c r="EV99" s="2">
        <v>6250</v>
      </c>
      <c r="EW99" s="2">
        <v>5540</v>
      </c>
      <c r="EX99" s="2">
        <v>5649</v>
      </c>
      <c r="EY99" s="2">
        <v>6218</v>
      </c>
      <c r="EZ99" s="2">
        <v>5577</v>
      </c>
      <c r="FA99" s="2">
        <v>5445</v>
      </c>
      <c r="FB99" s="2">
        <v>5804</v>
      </c>
      <c r="FC99" s="3">
        <v>9.048</v>
      </c>
      <c r="FD99" s="3">
        <v>6.7489999999999997</v>
      </c>
      <c r="FE99" s="3">
        <v>6.234</v>
      </c>
      <c r="FF99" s="3">
        <v>7.0289999999999999</v>
      </c>
      <c r="FG99" s="3">
        <v>7.38</v>
      </c>
      <c r="FH99" s="3">
        <v>7.181</v>
      </c>
      <c r="FI99" s="3">
        <v>6.7030000000000003</v>
      </c>
      <c r="FJ99" s="3">
        <v>7.0570000000000004</v>
      </c>
      <c r="FK99" s="3">
        <v>8.2149999999999999</v>
      </c>
      <c r="FL99" s="3">
        <v>6.657</v>
      </c>
      <c r="FM99" s="3">
        <v>7.04</v>
      </c>
      <c r="FN99" s="3">
        <v>7.4029999999999996</v>
      </c>
      <c r="FO99" s="3">
        <v>9.2040000000000006</v>
      </c>
      <c r="FP99" s="3">
        <v>7.3230000000000004</v>
      </c>
      <c r="FQ99" s="3">
        <v>7.117</v>
      </c>
      <c r="FR99" s="3">
        <v>10.029999999999999</v>
      </c>
      <c r="FS99" s="3">
        <v>7.3159999999999998</v>
      </c>
    </row>
    <row r="100" spans="1:175">
      <c r="A100">
        <v>25</v>
      </c>
      <c r="B100">
        <v>4609</v>
      </c>
      <c r="C100">
        <v>302</v>
      </c>
      <c r="D100" s="4">
        <v>52</v>
      </c>
      <c r="E100" s="4">
        <v>17.3</v>
      </c>
      <c r="F100" s="2">
        <v>462.149</v>
      </c>
      <c r="G100" s="2">
        <v>673.33299999999997</v>
      </c>
      <c r="H100" s="2">
        <v>620.69299999999998</v>
      </c>
      <c r="I100" s="2">
        <v>465.00400000000002</v>
      </c>
      <c r="J100" s="2">
        <v>495.87900000000002</v>
      </c>
      <c r="K100" s="2">
        <v>616.28200000000004</v>
      </c>
      <c r="L100" s="2">
        <v>611.471</v>
      </c>
      <c r="M100" s="2">
        <v>609.84</v>
      </c>
      <c r="N100" s="2">
        <v>520.96600000000001</v>
      </c>
      <c r="O100" s="2">
        <v>576.84699999999998</v>
      </c>
      <c r="P100" s="2">
        <v>671.21500000000003</v>
      </c>
      <c r="Q100" s="2">
        <v>478.512</v>
      </c>
      <c r="R100" s="2">
        <v>583.83299999999997</v>
      </c>
      <c r="S100" s="2">
        <v>648.11400000000003</v>
      </c>
      <c r="T100" s="2">
        <v>542.99</v>
      </c>
      <c r="U100" s="2">
        <v>503.22699999999998</v>
      </c>
      <c r="V100" s="2">
        <v>574.67100000000005</v>
      </c>
      <c r="W100" s="2">
        <v>372.24299999999999</v>
      </c>
      <c r="X100" s="2">
        <v>497.745</v>
      </c>
      <c r="Y100" s="2">
        <v>523.072</v>
      </c>
      <c r="Z100" s="2">
        <v>373.22300000000001</v>
      </c>
      <c r="AA100" s="2">
        <v>376.93400000000003</v>
      </c>
      <c r="AB100" s="2">
        <v>428.19200000000001</v>
      </c>
      <c r="AC100" s="2">
        <v>442.65699999999998</v>
      </c>
      <c r="AD100" s="2">
        <v>472.22800000000001</v>
      </c>
      <c r="AE100" s="2">
        <v>389.923</v>
      </c>
      <c r="AF100" s="2">
        <v>385.262</v>
      </c>
      <c r="AG100" s="2">
        <v>535.81600000000003</v>
      </c>
      <c r="AH100" s="2">
        <v>349.81099999999998</v>
      </c>
      <c r="AI100" s="2">
        <v>507.66800000000001</v>
      </c>
      <c r="AJ100" s="2">
        <v>544.08000000000004</v>
      </c>
      <c r="AK100" s="2">
        <v>494.09</v>
      </c>
      <c r="AL100" s="2">
        <v>403.66500000000002</v>
      </c>
      <c r="AM100" s="2">
        <v>443.04500000000002</v>
      </c>
      <c r="AN100" s="2">
        <v>7875</v>
      </c>
      <c r="AO100" s="2">
        <v>13510</v>
      </c>
      <c r="AP100" s="2">
        <v>12970</v>
      </c>
      <c r="AQ100" s="2">
        <v>10250</v>
      </c>
      <c r="AR100" s="2">
        <v>11650</v>
      </c>
      <c r="AS100" s="2">
        <v>15460</v>
      </c>
      <c r="AT100" s="2">
        <v>16750</v>
      </c>
      <c r="AU100" s="2">
        <v>16820</v>
      </c>
      <c r="AV100" s="2">
        <v>12610</v>
      </c>
      <c r="AW100" s="2">
        <v>14560</v>
      </c>
      <c r="AX100" s="2">
        <v>19290</v>
      </c>
      <c r="AY100" s="2">
        <v>7611</v>
      </c>
      <c r="AZ100" s="2">
        <v>12740</v>
      </c>
      <c r="BA100" s="2">
        <v>17800</v>
      </c>
      <c r="BB100" s="2">
        <v>8293</v>
      </c>
      <c r="BC100" s="2">
        <v>8886</v>
      </c>
      <c r="BD100" s="2">
        <v>13260</v>
      </c>
      <c r="BE100" s="3">
        <v>18.721</v>
      </c>
      <c r="BF100" s="3">
        <v>19.212</v>
      </c>
      <c r="BG100" s="3">
        <v>20.960999999999999</v>
      </c>
      <c r="BH100" s="3">
        <v>22.451000000000001</v>
      </c>
      <c r="BI100" s="3">
        <v>24.465</v>
      </c>
      <c r="BJ100" s="3">
        <v>25.937000000000001</v>
      </c>
      <c r="BK100" s="3">
        <v>29.312999999999999</v>
      </c>
      <c r="BL100" s="3">
        <v>28.884</v>
      </c>
      <c r="BM100" s="3">
        <v>23.965</v>
      </c>
      <c r="BN100" s="3">
        <v>25.655999999999999</v>
      </c>
      <c r="BO100" s="3">
        <v>29.015999999999998</v>
      </c>
      <c r="BP100" s="3">
        <v>19.081</v>
      </c>
      <c r="BQ100" s="3">
        <v>22.527999999999999</v>
      </c>
      <c r="BR100" s="3">
        <v>28.356000000000002</v>
      </c>
      <c r="BS100" s="3">
        <v>14.502000000000001</v>
      </c>
      <c r="BT100" s="3">
        <v>19.468</v>
      </c>
      <c r="BU100" s="3">
        <v>24.402999999999999</v>
      </c>
      <c r="BV100" s="3">
        <v>12.912000000000001</v>
      </c>
      <c r="BW100" s="3">
        <v>10.228999999999999</v>
      </c>
      <c r="BX100" s="3">
        <v>9.3469999999999995</v>
      </c>
      <c r="BY100" s="3">
        <v>11.21</v>
      </c>
      <c r="BZ100" s="3">
        <v>10.243</v>
      </c>
      <c r="CA100" s="3">
        <v>9.1679999999999993</v>
      </c>
      <c r="CB100" s="3">
        <v>8.61</v>
      </c>
      <c r="CC100" s="3">
        <v>8.4649999999999999</v>
      </c>
      <c r="CD100" s="3">
        <v>11.792</v>
      </c>
      <c r="CE100" s="3">
        <v>10.359</v>
      </c>
      <c r="CF100" s="3">
        <v>8.17</v>
      </c>
      <c r="CG100" s="3">
        <v>14.577999999999999</v>
      </c>
      <c r="CH100" s="3">
        <v>10.644</v>
      </c>
      <c r="CI100" s="3">
        <v>8.3109999999999999</v>
      </c>
      <c r="CJ100" s="3">
        <v>14.215</v>
      </c>
      <c r="CK100" s="3">
        <v>13.324999999999999</v>
      </c>
      <c r="CL100" s="3">
        <v>11.316000000000001</v>
      </c>
      <c r="CM100" s="3">
        <v>13.871</v>
      </c>
      <c r="CN100" s="3">
        <v>10.685</v>
      </c>
      <c r="CO100" s="3">
        <v>10.361000000000001</v>
      </c>
      <c r="CP100" s="3">
        <v>11.75</v>
      </c>
      <c r="CQ100" s="3">
        <v>11.226000000000001</v>
      </c>
      <c r="CR100" s="3">
        <v>9.5839999999999996</v>
      </c>
      <c r="CS100" s="3">
        <v>9.2309999999999999</v>
      </c>
      <c r="CT100" s="3">
        <v>9.39</v>
      </c>
      <c r="CU100" s="3">
        <v>11.308</v>
      </c>
      <c r="CV100" s="3">
        <v>9.7829999999999995</v>
      </c>
      <c r="CW100" s="3">
        <v>7.8929999999999998</v>
      </c>
      <c r="CX100" s="3">
        <v>14.58</v>
      </c>
      <c r="CY100" s="3">
        <v>9.7780000000000005</v>
      </c>
      <c r="CZ100" s="3">
        <v>8.5150000000000006</v>
      </c>
      <c r="DA100" s="3">
        <v>14.324999999999999</v>
      </c>
      <c r="DB100" s="3">
        <v>13.256</v>
      </c>
      <c r="DC100" s="3">
        <v>11.191000000000001</v>
      </c>
      <c r="DD100" s="2">
        <v>8936</v>
      </c>
      <c r="DE100" s="2">
        <v>14370</v>
      </c>
      <c r="DF100" s="2">
        <v>14090</v>
      </c>
      <c r="DG100" s="2">
        <v>10460</v>
      </c>
      <c r="DH100" s="2">
        <v>12290</v>
      </c>
      <c r="DI100" s="2">
        <v>15750</v>
      </c>
      <c r="DJ100" s="2">
        <v>17260</v>
      </c>
      <c r="DK100" s="2">
        <v>17220</v>
      </c>
      <c r="DL100" s="2">
        <v>11920</v>
      </c>
      <c r="DM100" s="2">
        <v>14110</v>
      </c>
      <c r="DN100" s="2">
        <v>17820</v>
      </c>
      <c r="DO100" s="2">
        <v>9567</v>
      </c>
      <c r="DP100" s="2">
        <v>14130</v>
      </c>
      <c r="DQ100" s="2">
        <v>17600</v>
      </c>
      <c r="DR100" s="2">
        <v>9109</v>
      </c>
      <c r="DS100" s="2">
        <v>10680</v>
      </c>
      <c r="DT100" s="2">
        <v>14260</v>
      </c>
      <c r="DU100" s="3">
        <v>22.12</v>
      </c>
      <c r="DV100" s="3">
        <v>23.138000000000002</v>
      </c>
      <c r="DW100" s="3">
        <v>23.111000000000001</v>
      </c>
      <c r="DX100" s="3">
        <v>25.305</v>
      </c>
      <c r="DY100" s="3">
        <v>26.626000000000001</v>
      </c>
      <c r="DZ100" s="3">
        <v>28.292000000000002</v>
      </c>
      <c r="EA100" s="3">
        <v>31.535</v>
      </c>
      <c r="EB100" s="3">
        <v>32.720999999999997</v>
      </c>
      <c r="EC100" s="3">
        <v>25.009</v>
      </c>
      <c r="ED100" s="3">
        <v>27.338000000000001</v>
      </c>
      <c r="EE100" s="3">
        <v>31.686</v>
      </c>
      <c r="EF100" s="3">
        <v>23.832000000000001</v>
      </c>
      <c r="EG100" s="3">
        <v>28.131</v>
      </c>
      <c r="EH100" s="3">
        <v>30.654</v>
      </c>
      <c r="EI100" s="3">
        <v>20.282</v>
      </c>
      <c r="EJ100" s="3">
        <v>23.887</v>
      </c>
      <c r="EK100" s="3">
        <v>28.841999999999999</v>
      </c>
      <c r="EL100" s="2">
        <v>5322</v>
      </c>
      <c r="EM100" s="2">
        <v>5602</v>
      </c>
      <c r="EN100" s="2">
        <v>5737</v>
      </c>
      <c r="EO100" s="2">
        <v>5721</v>
      </c>
      <c r="EP100" s="2">
        <v>6037</v>
      </c>
      <c r="EQ100" s="2">
        <v>6340</v>
      </c>
      <c r="ER100" s="2">
        <v>6719</v>
      </c>
      <c r="ES100" s="2">
        <v>6671</v>
      </c>
      <c r="ET100" s="2">
        <v>5874</v>
      </c>
      <c r="EU100" s="2">
        <v>6234</v>
      </c>
      <c r="EV100" s="2">
        <v>6532</v>
      </c>
      <c r="EW100" s="2">
        <v>5434</v>
      </c>
      <c r="EX100" s="2">
        <v>5941</v>
      </c>
      <c r="EY100" s="2">
        <v>6456</v>
      </c>
      <c r="EZ100" s="2">
        <v>4814</v>
      </c>
      <c r="FA100" s="2">
        <v>5498</v>
      </c>
      <c r="FB100" s="2">
        <v>6049</v>
      </c>
      <c r="FC100" s="3">
        <v>8.66</v>
      </c>
      <c r="FD100" s="3">
        <v>7.1260000000000003</v>
      </c>
      <c r="FE100" s="3">
        <v>7.4829999999999997</v>
      </c>
      <c r="FF100" s="3">
        <v>7.8179999999999996</v>
      </c>
      <c r="FG100" s="3">
        <v>6.8879999999999999</v>
      </c>
      <c r="FH100" s="3">
        <v>6.3440000000000003</v>
      </c>
      <c r="FI100" s="3">
        <v>6.3440000000000003</v>
      </c>
      <c r="FJ100" s="3">
        <v>5.93</v>
      </c>
      <c r="FK100" s="3">
        <v>8.01</v>
      </c>
      <c r="FL100" s="3">
        <v>7.0490000000000004</v>
      </c>
      <c r="FM100" s="3">
        <v>8.0280000000000005</v>
      </c>
      <c r="FN100" s="3">
        <v>7.7729999999999997</v>
      </c>
      <c r="FO100" s="3">
        <v>11.077</v>
      </c>
      <c r="FP100" s="3">
        <v>7.8460000000000001</v>
      </c>
      <c r="FQ100" s="3">
        <v>8.31</v>
      </c>
      <c r="FR100" s="3">
        <v>7.9009999999999998</v>
      </c>
      <c r="FS100" s="3">
        <v>6.62</v>
      </c>
    </row>
    <row r="101" spans="1:175">
      <c r="A101">
        <v>26</v>
      </c>
      <c r="B101">
        <v>4609</v>
      </c>
      <c r="C101">
        <v>302</v>
      </c>
      <c r="D101" s="4">
        <v>53</v>
      </c>
      <c r="E101" s="4">
        <v>18.2</v>
      </c>
      <c r="F101" s="2">
        <v>503.70499999999998</v>
      </c>
      <c r="G101" s="2">
        <v>649.72699999999998</v>
      </c>
      <c r="H101" s="2">
        <v>623.16700000000003</v>
      </c>
      <c r="I101" s="2">
        <v>491.471</v>
      </c>
      <c r="J101" s="2">
        <v>476.93</v>
      </c>
      <c r="K101" s="2">
        <v>585.87199999999996</v>
      </c>
      <c r="L101" s="2">
        <v>649.63199999999995</v>
      </c>
      <c r="M101" s="2">
        <v>586.67700000000002</v>
      </c>
      <c r="N101" s="2">
        <v>499.81599999999997</v>
      </c>
      <c r="O101" s="2">
        <v>646.62599999999998</v>
      </c>
      <c r="P101" s="2">
        <v>631.72400000000005</v>
      </c>
      <c r="Q101" s="2">
        <v>501.65899999999999</v>
      </c>
      <c r="R101" s="2">
        <v>588.26900000000001</v>
      </c>
      <c r="S101" s="2">
        <v>651.72199999999998</v>
      </c>
      <c r="T101" s="2">
        <v>573.32899999999995</v>
      </c>
      <c r="U101" s="2">
        <v>533.67399999999998</v>
      </c>
      <c r="V101" s="2">
        <v>602.19399999999996</v>
      </c>
      <c r="W101" s="2">
        <v>355.947</v>
      </c>
      <c r="X101" s="2">
        <v>480.77</v>
      </c>
      <c r="Y101" s="2">
        <v>493.98099999999999</v>
      </c>
      <c r="Z101" s="2">
        <v>390.58</v>
      </c>
      <c r="AA101" s="2">
        <v>372.59800000000001</v>
      </c>
      <c r="AB101" s="2">
        <v>478.09800000000001</v>
      </c>
      <c r="AC101" s="2">
        <v>465.233</v>
      </c>
      <c r="AD101" s="2">
        <v>450.536</v>
      </c>
      <c r="AE101" s="2">
        <v>397.5</v>
      </c>
      <c r="AF101" s="2">
        <v>459.32100000000003</v>
      </c>
      <c r="AG101" s="2">
        <v>535.43200000000002</v>
      </c>
      <c r="AH101" s="2">
        <v>389.80399999999997</v>
      </c>
      <c r="AI101" s="2">
        <v>497.83499999999998</v>
      </c>
      <c r="AJ101" s="2">
        <v>530.16099999999994</v>
      </c>
      <c r="AK101" s="2">
        <v>453.14600000000002</v>
      </c>
      <c r="AL101" s="2">
        <v>421.113</v>
      </c>
      <c r="AM101" s="2">
        <v>449.73500000000001</v>
      </c>
      <c r="AN101" s="2">
        <v>7799</v>
      </c>
      <c r="AO101" s="2">
        <v>12690</v>
      </c>
      <c r="AP101" s="2">
        <v>13010</v>
      </c>
      <c r="AQ101" s="2">
        <v>9515</v>
      </c>
      <c r="AR101" s="2">
        <v>10310</v>
      </c>
      <c r="AS101" s="2">
        <v>14770</v>
      </c>
      <c r="AT101" s="2">
        <v>16830</v>
      </c>
      <c r="AU101" s="2">
        <v>15110</v>
      </c>
      <c r="AV101" s="2">
        <v>10580</v>
      </c>
      <c r="AW101" s="2">
        <v>15210</v>
      </c>
      <c r="AX101" s="2">
        <v>17120</v>
      </c>
      <c r="AY101" s="2">
        <v>10380</v>
      </c>
      <c r="AZ101" s="2">
        <v>13000</v>
      </c>
      <c r="BA101" s="2">
        <v>18110</v>
      </c>
      <c r="BB101" s="2">
        <v>12760</v>
      </c>
      <c r="BC101" s="2">
        <v>12600</v>
      </c>
      <c r="BD101" s="2">
        <v>15990</v>
      </c>
      <c r="BE101" s="3">
        <v>17.683</v>
      </c>
      <c r="BF101" s="3">
        <v>19.670000000000002</v>
      </c>
      <c r="BG101" s="3">
        <v>21.186</v>
      </c>
      <c r="BH101" s="3">
        <v>19.074000000000002</v>
      </c>
      <c r="BI101" s="3">
        <v>22.105</v>
      </c>
      <c r="BJ101" s="3">
        <v>25.103000000000002</v>
      </c>
      <c r="BK101" s="3">
        <v>26.22</v>
      </c>
      <c r="BL101" s="3">
        <v>27.355</v>
      </c>
      <c r="BM101" s="3">
        <v>22.222999999999999</v>
      </c>
      <c r="BN101" s="3">
        <v>23.850999999999999</v>
      </c>
      <c r="BO101" s="3">
        <v>27.837</v>
      </c>
      <c r="BP101" s="3">
        <v>22.25</v>
      </c>
      <c r="BQ101" s="3">
        <v>21.579000000000001</v>
      </c>
      <c r="BR101" s="3">
        <v>29.018999999999998</v>
      </c>
      <c r="BS101" s="3">
        <v>22.759</v>
      </c>
      <c r="BT101" s="3">
        <v>24.027999999999999</v>
      </c>
      <c r="BU101" s="3">
        <v>27.484000000000002</v>
      </c>
      <c r="BV101" s="3">
        <v>13.645</v>
      </c>
      <c r="BW101" s="3">
        <v>10.589</v>
      </c>
      <c r="BX101" s="3">
        <v>10.55</v>
      </c>
      <c r="BY101" s="3">
        <v>13.106</v>
      </c>
      <c r="BZ101" s="3">
        <v>11.925000000000001</v>
      </c>
      <c r="CA101" s="3">
        <v>9.5530000000000008</v>
      </c>
      <c r="CB101" s="3">
        <v>8.02</v>
      </c>
      <c r="CC101" s="3">
        <v>9.2530000000000001</v>
      </c>
      <c r="CD101" s="3">
        <v>11.369</v>
      </c>
      <c r="CE101" s="3">
        <v>10.414999999999999</v>
      </c>
      <c r="CF101" s="3">
        <v>7.782</v>
      </c>
      <c r="CG101" s="3">
        <v>11.823</v>
      </c>
      <c r="CH101" s="3">
        <v>11.618</v>
      </c>
      <c r="CI101" s="3">
        <v>7.96</v>
      </c>
      <c r="CJ101" s="3">
        <v>11.260999999999999</v>
      </c>
      <c r="CK101" s="3">
        <v>10.972</v>
      </c>
      <c r="CL101" s="3">
        <v>9.6300000000000008</v>
      </c>
      <c r="CM101" s="3">
        <v>14.061999999999999</v>
      </c>
      <c r="CN101" s="3">
        <v>11.143000000000001</v>
      </c>
      <c r="CO101" s="3">
        <v>11.599</v>
      </c>
      <c r="CP101" s="3">
        <v>12.791</v>
      </c>
      <c r="CQ101" s="3">
        <v>11.701000000000001</v>
      </c>
      <c r="CR101" s="3">
        <v>10.236000000000001</v>
      </c>
      <c r="CS101" s="3">
        <v>8.3810000000000002</v>
      </c>
      <c r="CT101" s="3">
        <v>9.5380000000000003</v>
      </c>
      <c r="CU101" s="3">
        <v>11.452999999999999</v>
      </c>
      <c r="CV101" s="3">
        <v>10.065</v>
      </c>
      <c r="CW101" s="3">
        <v>8.2029999999999994</v>
      </c>
      <c r="CX101" s="3">
        <v>12.167999999999999</v>
      </c>
      <c r="CY101" s="3">
        <v>11.618</v>
      </c>
      <c r="CZ101" s="3">
        <v>8.4529999999999994</v>
      </c>
      <c r="DA101" s="3">
        <v>11.305</v>
      </c>
      <c r="DB101" s="3">
        <v>10.237</v>
      </c>
      <c r="DC101" s="3">
        <v>9.3309999999999995</v>
      </c>
      <c r="DD101" s="2">
        <v>9597</v>
      </c>
      <c r="DE101" s="2">
        <v>14200</v>
      </c>
      <c r="DF101" s="2">
        <v>14350</v>
      </c>
      <c r="DG101" s="2">
        <v>9500</v>
      </c>
      <c r="DH101" s="2">
        <v>10590</v>
      </c>
      <c r="DI101" s="2">
        <v>14680</v>
      </c>
      <c r="DJ101" s="2">
        <v>16970</v>
      </c>
      <c r="DK101" s="2">
        <v>15950</v>
      </c>
      <c r="DL101" s="2">
        <v>11440</v>
      </c>
      <c r="DM101" s="2">
        <v>15130</v>
      </c>
      <c r="DN101" s="2">
        <v>17430</v>
      </c>
      <c r="DO101" s="2">
        <v>11660</v>
      </c>
      <c r="DP101" s="2">
        <v>13030</v>
      </c>
      <c r="DQ101" s="2">
        <v>18200</v>
      </c>
      <c r="DR101" s="2">
        <v>13460</v>
      </c>
      <c r="DS101" s="2">
        <v>12870</v>
      </c>
      <c r="DT101" s="2">
        <v>15880</v>
      </c>
      <c r="DU101" s="3">
        <v>21.704000000000001</v>
      </c>
      <c r="DV101" s="3">
        <v>23.375</v>
      </c>
      <c r="DW101" s="3">
        <v>24.963000000000001</v>
      </c>
      <c r="DX101" s="3">
        <v>21.661000000000001</v>
      </c>
      <c r="DY101" s="3">
        <v>24.638000000000002</v>
      </c>
      <c r="DZ101" s="3">
        <v>27.363</v>
      </c>
      <c r="EA101" s="3">
        <v>29.497</v>
      </c>
      <c r="EB101" s="3">
        <v>31.123999999999999</v>
      </c>
      <c r="EC101" s="3">
        <v>25.158999999999999</v>
      </c>
      <c r="ED101" s="3">
        <v>26.196999999999999</v>
      </c>
      <c r="EE101" s="3">
        <v>31.006</v>
      </c>
      <c r="EF101" s="3">
        <v>25.869</v>
      </c>
      <c r="EG101" s="3">
        <v>25.873999999999999</v>
      </c>
      <c r="EH101" s="3">
        <v>32.136000000000003</v>
      </c>
      <c r="EI101" s="3">
        <v>25.672000000000001</v>
      </c>
      <c r="EJ101" s="3">
        <v>27.577000000000002</v>
      </c>
      <c r="EK101" s="3">
        <v>29.277999999999999</v>
      </c>
      <c r="EL101" s="2">
        <v>5336</v>
      </c>
      <c r="EM101" s="2">
        <v>5683</v>
      </c>
      <c r="EN101" s="2">
        <v>5786</v>
      </c>
      <c r="EO101" s="2">
        <v>5250</v>
      </c>
      <c r="EP101" s="2">
        <v>5732</v>
      </c>
      <c r="EQ101" s="2">
        <v>6064</v>
      </c>
      <c r="ER101" s="2">
        <v>6424</v>
      </c>
      <c r="ES101" s="2">
        <v>6482</v>
      </c>
      <c r="ET101" s="2">
        <v>5805</v>
      </c>
      <c r="EU101" s="2">
        <v>6012</v>
      </c>
      <c r="EV101" s="2">
        <v>6545</v>
      </c>
      <c r="EW101" s="2">
        <v>5784</v>
      </c>
      <c r="EX101" s="2">
        <v>5710</v>
      </c>
      <c r="EY101" s="2">
        <v>6585</v>
      </c>
      <c r="EZ101" s="2">
        <v>5800</v>
      </c>
      <c r="FA101" s="2">
        <v>5941</v>
      </c>
      <c r="FB101" s="2">
        <v>6404</v>
      </c>
      <c r="FC101" s="3">
        <v>7.8869999999999996</v>
      </c>
      <c r="FD101" s="3">
        <v>7.2910000000000004</v>
      </c>
      <c r="FE101" s="3">
        <v>7.1050000000000004</v>
      </c>
      <c r="FF101" s="3">
        <v>8.9719999999999995</v>
      </c>
      <c r="FG101" s="3">
        <v>8.4450000000000003</v>
      </c>
      <c r="FH101" s="3">
        <v>7.34</v>
      </c>
      <c r="FI101" s="3">
        <v>5.97</v>
      </c>
      <c r="FJ101" s="3">
        <v>6.6180000000000003</v>
      </c>
      <c r="FK101" s="3">
        <v>8.5830000000000002</v>
      </c>
      <c r="FL101" s="3">
        <v>6.0529999999999999</v>
      </c>
      <c r="FM101" s="3">
        <v>8.2710000000000008</v>
      </c>
      <c r="FN101" s="3">
        <v>8.49</v>
      </c>
      <c r="FO101" s="3">
        <v>10.813000000000001</v>
      </c>
      <c r="FP101" s="3">
        <v>7.4880000000000004</v>
      </c>
      <c r="FQ101" s="3">
        <v>8.8000000000000007</v>
      </c>
      <c r="FR101" s="3">
        <v>9.7449999999999992</v>
      </c>
      <c r="FS101" s="3">
        <v>8.1669999999999998</v>
      </c>
    </row>
    <row r="102" spans="1:175">
      <c r="A102">
        <v>81</v>
      </c>
      <c r="B102">
        <v>4426</v>
      </c>
      <c r="C102">
        <v>303</v>
      </c>
      <c r="D102" s="4">
        <v>72</v>
      </c>
      <c r="E102" s="4">
        <v>25.2</v>
      </c>
      <c r="F102" s="2">
        <v>406.68700000000001</v>
      </c>
      <c r="G102" s="2">
        <v>462.31</v>
      </c>
      <c r="H102" s="2">
        <v>562.57299999999998</v>
      </c>
      <c r="I102" s="2">
        <v>409.69400000000002</v>
      </c>
      <c r="J102" s="2">
        <v>411.73399999999998</v>
      </c>
      <c r="K102" s="2">
        <v>448.98399999999998</v>
      </c>
      <c r="L102" s="2">
        <v>456.31599999999997</v>
      </c>
      <c r="M102" s="2">
        <v>487.72699999999998</v>
      </c>
      <c r="N102" s="2">
        <v>442.18400000000003</v>
      </c>
      <c r="O102" s="2">
        <v>506.32799999999997</v>
      </c>
      <c r="P102" s="2">
        <v>542.17899999999997</v>
      </c>
      <c r="Q102" s="2">
        <v>487.84199999999998</v>
      </c>
      <c r="R102" s="2">
        <v>504.88799999999998</v>
      </c>
      <c r="S102" s="2">
        <v>510.42099999999999</v>
      </c>
      <c r="T102" s="2">
        <v>457.87299999999999</v>
      </c>
      <c r="U102" s="2">
        <v>462.39499999999998</v>
      </c>
      <c r="V102" s="2">
        <v>442.90100000000001</v>
      </c>
      <c r="W102" s="2">
        <v>345.012</v>
      </c>
      <c r="X102" s="2">
        <v>377.55099999999999</v>
      </c>
      <c r="Y102" s="2">
        <v>466.75099999999998</v>
      </c>
      <c r="Z102" s="2">
        <v>328.827</v>
      </c>
      <c r="AA102" s="2">
        <v>297.53399999999999</v>
      </c>
      <c r="AB102" s="2">
        <v>341.76400000000001</v>
      </c>
      <c r="AC102" s="2">
        <v>323.07400000000001</v>
      </c>
      <c r="AD102" s="2">
        <v>400.786</v>
      </c>
      <c r="AE102" s="2">
        <v>345.53300000000002</v>
      </c>
      <c r="AF102" s="2">
        <v>377.95800000000003</v>
      </c>
      <c r="AG102" s="2">
        <v>427.30799999999999</v>
      </c>
      <c r="AH102" s="2">
        <v>360.00700000000001</v>
      </c>
      <c r="AI102" s="2">
        <v>391.20600000000002</v>
      </c>
      <c r="AJ102" s="2">
        <v>395.791</v>
      </c>
      <c r="AK102" s="2">
        <v>388.40699999999998</v>
      </c>
      <c r="AL102" s="2">
        <v>350.65100000000001</v>
      </c>
      <c r="AM102" s="2">
        <v>334.08800000000002</v>
      </c>
      <c r="AN102" s="2">
        <v>6033</v>
      </c>
      <c r="AO102" s="2">
        <v>8956</v>
      </c>
      <c r="AP102" s="2">
        <v>12760</v>
      </c>
      <c r="AQ102" s="2">
        <v>7711</v>
      </c>
      <c r="AR102" s="2">
        <v>8445</v>
      </c>
      <c r="AS102" s="2">
        <v>9967</v>
      </c>
      <c r="AT102" s="2">
        <v>10600</v>
      </c>
      <c r="AU102" s="2">
        <v>11530</v>
      </c>
      <c r="AV102" s="2">
        <v>9489</v>
      </c>
      <c r="AW102" s="2">
        <v>12430</v>
      </c>
      <c r="AX102" s="2">
        <v>14420</v>
      </c>
      <c r="AY102" s="2">
        <v>10450</v>
      </c>
      <c r="AZ102" s="2">
        <v>11350</v>
      </c>
      <c r="BA102" s="2">
        <v>11330</v>
      </c>
      <c r="BB102" s="2">
        <v>6982</v>
      </c>
      <c r="BC102" s="2">
        <v>8958</v>
      </c>
      <c r="BD102" s="2">
        <v>9460</v>
      </c>
      <c r="BE102" s="3">
        <v>18.66</v>
      </c>
      <c r="BF102" s="3">
        <v>21.709</v>
      </c>
      <c r="BG102" s="3">
        <v>23.268000000000001</v>
      </c>
      <c r="BH102" s="3">
        <v>21.716000000000001</v>
      </c>
      <c r="BI102" s="3">
        <v>23.687000000000001</v>
      </c>
      <c r="BJ102" s="3">
        <v>24.841000000000001</v>
      </c>
      <c r="BK102" s="3">
        <v>26.24</v>
      </c>
      <c r="BL102" s="3">
        <v>26.132000000000001</v>
      </c>
      <c r="BM102" s="3">
        <v>23.206</v>
      </c>
      <c r="BN102" s="3">
        <v>26.582000000000001</v>
      </c>
      <c r="BO102" s="3">
        <v>27.681999999999999</v>
      </c>
      <c r="BP102" s="3">
        <v>23.311</v>
      </c>
      <c r="BQ102" s="3">
        <v>23.861999999999998</v>
      </c>
      <c r="BR102" s="3">
        <v>24.341000000000001</v>
      </c>
      <c r="BS102" s="3">
        <v>18.094000000000001</v>
      </c>
      <c r="BT102" s="3">
        <v>21.739000000000001</v>
      </c>
      <c r="BU102" s="3">
        <v>23.027999999999999</v>
      </c>
      <c r="BV102" s="3">
        <v>12.875999999999999</v>
      </c>
      <c r="BW102" s="3">
        <v>10.731999999999999</v>
      </c>
      <c r="BX102" s="3">
        <v>9.0670000000000002</v>
      </c>
      <c r="BY102" s="3">
        <v>11.765000000000001</v>
      </c>
      <c r="BZ102" s="3">
        <v>11.32</v>
      </c>
      <c r="CA102" s="3">
        <v>10.744999999999999</v>
      </c>
      <c r="CB102" s="3">
        <v>10.254</v>
      </c>
      <c r="CC102" s="3">
        <v>9.9169999999999998</v>
      </c>
      <c r="CD102" s="3">
        <v>12.531000000000001</v>
      </c>
      <c r="CE102" s="3">
        <v>9.4120000000000008</v>
      </c>
      <c r="CF102" s="3">
        <v>8.2750000000000004</v>
      </c>
      <c r="CG102" s="3">
        <v>11.583</v>
      </c>
      <c r="CH102" s="3">
        <v>10.676</v>
      </c>
      <c r="CI102" s="3">
        <v>10.653</v>
      </c>
      <c r="CJ102" s="3">
        <v>14.468</v>
      </c>
      <c r="CK102" s="3">
        <v>13.167</v>
      </c>
      <c r="CL102" s="3">
        <v>12.603999999999999</v>
      </c>
      <c r="CM102" s="3">
        <v>13.82</v>
      </c>
      <c r="CN102" s="3">
        <v>11.95</v>
      </c>
      <c r="CO102" s="3">
        <v>10.117000000000001</v>
      </c>
      <c r="CP102" s="3">
        <v>12.422000000000001</v>
      </c>
      <c r="CQ102" s="3">
        <v>11.781000000000001</v>
      </c>
      <c r="CR102" s="3">
        <v>10.920999999999999</v>
      </c>
      <c r="CS102" s="3">
        <v>10.65</v>
      </c>
      <c r="CT102" s="3">
        <v>10.311999999999999</v>
      </c>
      <c r="CU102" s="3">
        <v>12.662000000000001</v>
      </c>
      <c r="CV102" s="3">
        <v>9.5370000000000008</v>
      </c>
      <c r="CW102" s="3">
        <v>8.5079999999999991</v>
      </c>
      <c r="CX102" s="3">
        <v>11.487</v>
      </c>
      <c r="CY102" s="3">
        <v>10.359</v>
      </c>
      <c r="CZ102" s="3">
        <v>10.52</v>
      </c>
      <c r="DA102" s="3">
        <v>14.159000000000001</v>
      </c>
      <c r="DB102" s="3">
        <v>12.955</v>
      </c>
      <c r="DC102" s="3">
        <v>12.244</v>
      </c>
      <c r="DD102" s="2">
        <v>8188</v>
      </c>
      <c r="DE102" s="2">
        <v>10950</v>
      </c>
      <c r="DF102" s="2">
        <v>14200</v>
      </c>
      <c r="DG102" s="2">
        <v>9460</v>
      </c>
      <c r="DH102" s="2">
        <v>10270</v>
      </c>
      <c r="DI102" s="2">
        <v>11670</v>
      </c>
      <c r="DJ102" s="2">
        <v>12740</v>
      </c>
      <c r="DK102" s="2">
        <v>13620</v>
      </c>
      <c r="DL102" s="2">
        <v>10800</v>
      </c>
      <c r="DM102" s="2">
        <v>13930</v>
      </c>
      <c r="DN102" s="2">
        <v>15410</v>
      </c>
      <c r="DO102" s="2">
        <v>11930</v>
      </c>
      <c r="DP102" s="2">
        <v>12620</v>
      </c>
      <c r="DQ102" s="2">
        <v>13150</v>
      </c>
      <c r="DR102" s="2">
        <v>8994</v>
      </c>
      <c r="DS102" s="2">
        <v>10650</v>
      </c>
      <c r="DT102" s="2">
        <v>10510</v>
      </c>
      <c r="DU102" s="3">
        <v>23.507999999999999</v>
      </c>
      <c r="DV102" s="3">
        <v>26.689</v>
      </c>
      <c r="DW102" s="3">
        <v>28.457999999999998</v>
      </c>
      <c r="DX102" s="3">
        <v>26.277000000000001</v>
      </c>
      <c r="DY102" s="3">
        <v>28.768999999999998</v>
      </c>
      <c r="DZ102" s="3">
        <v>29.774999999999999</v>
      </c>
      <c r="EA102" s="3">
        <v>30.986000000000001</v>
      </c>
      <c r="EB102" s="3">
        <v>31.2</v>
      </c>
      <c r="EC102" s="3">
        <v>29.611000000000001</v>
      </c>
      <c r="ED102" s="3">
        <v>31.533999999999999</v>
      </c>
      <c r="EE102" s="3">
        <v>32.078000000000003</v>
      </c>
      <c r="EF102" s="3">
        <v>27.696999999999999</v>
      </c>
      <c r="EG102" s="3">
        <v>29.056000000000001</v>
      </c>
      <c r="EH102" s="3">
        <v>30.283000000000001</v>
      </c>
      <c r="EI102" s="3">
        <v>25.364999999999998</v>
      </c>
      <c r="EJ102" s="3">
        <v>25.893999999999998</v>
      </c>
      <c r="EK102" s="3">
        <v>26.623999999999999</v>
      </c>
      <c r="EL102" s="2">
        <v>5445</v>
      </c>
      <c r="EM102" s="2">
        <v>5825</v>
      </c>
      <c r="EN102" s="2">
        <v>5962</v>
      </c>
      <c r="EO102" s="2">
        <v>5782</v>
      </c>
      <c r="EP102" s="2">
        <v>6047</v>
      </c>
      <c r="EQ102" s="2">
        <v>6213</v>
      </c>
      <c r="ER102" s="2">
        <v>6433</v>
      </c>
      <c r="ES102" s="2">
        <v>6401</v>
      </c>
      <c r="ET102" s="2">
        <v>5893</v>
      </c>
      <c r="EU102" s="2">
        <v>6415</v>
      </c>
      <c r="EV102" s="2">
        <v>6536</v>
      </c>
      <c r="EW102" s="2">
        <v>5944</v>
      </c>
      <c r="EX102" s="2">
        <v>6036</v>
      </c>
      <c r="EY102" s="2">
        <v>6138</v>
      </c>
      <c r="EZ102" s="2">
        <v>5297</v>
      </c>
      <c r="FA102" s="2">
        <v>5707</v>
      </c>
      <c r="FB102" s="2">
        <v>5780</v>
      </c>
      <c r="FC102" s="3">
        <v>7.8410000000000002</v>
      </c>
      <c r="FD102" s="3">
        <v>7.306</v>
      </c>
      <c r="FE102" s="3">
        <v>8.2629999999999999</v>
      </c>
      <c r="FF102" s="3">
        <v>7.2480000000000002</v>
      </c>
      <c r="FG102" s="3">
        <v>6.891</v>
      </c>
      <c r="FH102" s="3">
        <v>6.5670000000000002</v>
      </c>
      <c r="FI102" s="3">
        <v>6.46</v>
      </c>
      <c r="FJ102" s="3">
        <v>7.1029999999999998</v>
      </c>
      <c r="FK102" s="3">
        <v>6.1239999999999997</v>
      </c>
      <c r="FL102" s="3">
        <v>7.0419999999999998</v>
      </c>
      <c r="FM102" s="3">
        <v>8.1159999999999997</v>
      </c>
      <c r="FN102" s="3">
        <v>6.7640000000000002</v>
      </c>
      <c r="FO102" s="3">
        <v>7.6310000000000002</v>
      </c>
      <c r="FP102" s="3">
        <v>7.15</v>
      </c>
      <c r="FQ102" s="3">
        <v>7.3440000000000003</v>
      </c>
      <c r="FR102" s="3">
        <v>7.0439999999999996</v>
      </c>
      <c r="FS102" s="3">
        <v>6.9219999999999997</v>
      </c>
    </row>
    <row r="103" spans="1:175">
      <c r="A103">
        <v>82</v>
      </c>
      <c r="B103">
        <v>4426</v>
      </c>
      <c r="C103">
        <v>303</v>
      </c>
      <c r="D103" s="4">
        <v>69</v>
      </c>
      <c r="E103" s="4">
        <v>25.8</v>
      </c>
      <c r="F103" s="2">
        <v>367.48700000000002</v>
      </c>
      <c r="G103" s="2">
        <v>512.44100000000003</v>
      </c>
      <c r="H103" s="2">
        <v>533.16700000000003</v>
      </c>
      <c r="I103" s="2">
        <v>446.07799999999997</v>
      </c>
      <c r="J103" s="2">
        <v>455.32100000000003</v>
      </c>
      <c r="K103" s="2">
        <v>477.69200000000001</v>
      </c>
      <c r="L103" s="2">
        <v>508.99599999999998</v>
      </c>
      <c r="M103" s="2">
        <v>531.43799999999999</v>
      </c>
      <c r="N103" s="2">
        <v>451.173</v>
      </c>
      <c r="O103" s="2">
        <v>467.94299999999998</v>
      </c>
      <c r="P103" s="2">
        <v>513.85</v>
      </c>
      <c r="Q103" s="2">
        <v>469.51799999999997</v>
      </c>
      <c r="R103" s="2">
        <v>474.4</v>
      </c>
      <c r="S103" s="2">
        <v>517.57299999999998</v>
      </c>
      <c r="T103" s="2">
        <v>482.09199999999998</v>
      </c>
      <c r="U103" s="2">
        <v>496.892</v>
      </c>
      <c r="V103" s="2">
        <v>474.18900000000002</v>
      </c>
      <c r="W103" s="2">
        <v>310.488</v>
      </c>
      <c r="X103" s="2">
        <v>388.50900000000001</v>
      </c>
      <c r="Y103" s="2">
        <v>403.202</v>
      </c>
      <c r="Z103" s="2">
        <v>314.60599999999999</v>
      </c>
      <c r="AA103" s="2">
        <v>303.37900000000002</v>
      </c>
      <c r="AB103" s="2">
        <v>300.19400000000002</v>
      </c>
      <c r="AC103" s="2">
        <v>362.60199999999998</v>
      </c>
      <c r="AD103" s="2">
        <v>400.57400000000001</v>
      </c>
      <c r="AE103" s="2">
        <v>329.27</v>
      </c>
      <c r="AF103" s="2">
        <v>341.99200000000002</v>
      </c>
      <c r="AG103" s="2">
        <v>390.87200000000001</v>
      </c>
      <c r="AH103" s="2">
        <v>345.887</v>
      </c>
      <c r="AI103" s="2">
        <v>336.60899999999998</v>
      </c>
      <c r="AJ103" s="2">
        <v>409.47699999999998</v>
      </c>
      <c r="AK103" s="2">
        <v>350.47300000000001</v>
      </c>
      <c r="AL103" s="2">
        <v>359.83300000000003</v>
      </c>
      <c r="AM103" s="2">
        <v>340.584</v>
      </c>
      <c r="AN103" s="2">
        <v>3938</v>
      </c>
      <c r="AO103" s="2">
        <v>10650</v>
      </c>
      <c r="AP103" s="2">
        <v>11510</v>
      </c>
      <c r="AQ103" s="2">
        <v>9804</v>
      </c>
      <c r="AR103" s="2">
        <v>10860</v>
      </c>
      <c r="AS103" s="2">
        <v>12550</v>
      </c>
      <c r="AT103" s="2">
        <v>13290</v>
      </c>
      <c r="AU103" s="2">
        <v>14190</v>
      </c>
      <c r="AV103" s="2">
        <v>9189</v>
      </c>
      <c r="AW103" s="2">
        <v>10240</v>
      </c>
      <c r="AX103" s="2">
        <v>12280</v>
      </c>
      <c r="AY103" s="2">
        <v>9676</v>
      </c>
      <c r="AZ103" s="2">
        <v>11060</v>
      </c>
      <c r="BA103" s="2">
        <v>12040</v>
      </c>
      <c r="BB103" s="2">
        <v>11060</v>
      </c>
      <c r="BC103" s="2">
        <v>11600</v>
      </c>
      <c r="BD103" s="2">
        <v>10790</v>
      </c>
      <c r="BE103" s="3">
        <v>17.337</v>
      </c>
      <c r="BF103" s="3">
        <v>23.056999999999999</v>
      </c>
      <c r="BG103" s="3">
        <v>23.199000000000002</v>
      </c>
      <c r="BH103" s="3">
        <v>23.673999999999999</v>
      </c>
      <c r="BI103" s="3">
        <v>25.431999999999999</v>
      </c>
      <c r="BJ103" s="3">
        <v>27.83</v>
      </c>
      <c r="BK103" s="3">
        <v>27.779</v>
      </c>
      <c r="BL103" s="3">
        <v>28.263000000000002</v>
      </c>
      <c r="BM103" s="3">
        <v>21.558</v>
      </c>
      <c r="BN103" s="3">
        <v>24.158000000000001</v>
      </c>
      <c r="BO103" s="3">
        <v>26.17</v>
      </c>
      <c r="BP103" s="3">
        <v>22.911999999999999</v>
      </c>
      <c r="BQ103" s="3">
        <v>25.254999999999999</v>
      </c>
      <c r="BR103" s="3">
        <v>24.939</v>
      </c>
      <c r="BS103" s="3">
        <v>24.638999999999999</v>
      </c>
      <c r="BT103" s="3">
        <v>25.137</v>
      </c>
      <c r="BU103" s="3">
        <v>24.734999999999999</v>
      </c>
      <c r="BV103" s="3">
        <v>13.191000000000001</v>
      </c>
      <c r="BW103" s="3">
        <v>9.4979999999999993</v>
      </c>
      <c r="BX103" s="3">
        <v>9.4030000000000005</v>
      </c>
      <c r="BY103" s="3">
        <v>11.885999999999999</v>
      </c>
      <c r="BZ103" s="3">
        <v>10.972</v>
      </c>
      <c r="CA103" s="3">
        <v>9.5060000000000002</v>
      </c>
      <c r="CB103" s="3">
        <v>8.5830000000000002</v>
      </c>
      <c r="CC103" s="3">
        <v>8.7319999999999993</v>
      </c>
      <c r="CD103" s="3">
        <v>12.144</v>
      </c>
      <c r="CE103" s="3">
        <v>11</v>
      </c>
      <c r="CF103" s="3">
        <v>9.4979999999999993</v>
      </c>
      <c r="CG103" s="3">
        <v>12.305999999999999</v>
      </c>
      <c r="CH103" s="3">
        <v>11.016</v>
      </c>
      <c r="CI103" s="3">
        <v>10.208</v>
      </c>
      <c r="CJ103" s="3">
        <v>12.254</v>
      </c>
      <c r="CK103" s="3">
        <v>12.157</v>
      </c>
      <c r="CL103" s="3">
        <v>11.648999999999999</v>
      </c>
      <c r="CM103" s="3">
        <v>14.885999999999999</v>
      </c>
      <c r="CN103" s="3">
        <v>11.324</v>
      </c>
      <c r="CO103" s="3">
        <v>10.762</v>
      </c>
      <c r="CP103" s="3">
        <v>11.961</v>
      </c>
      <c r="CQ103" s="3">
        <v>11.103</v>
      </c>
      <c r="CR103" s="3">
        <v>9.9369999999999994</v>
      </c>
      <c r="CS103" s="3">
        <v>8.9019999999999992</v>
      </c>
      <c r="CT103" s="3">
        <v>8.2810000000000006</v>
      </c>
      <c r="CU103" s="3">
        <v>11.824</v>
      </c>
      <c r="CV103" s="3">
        <v>11.395</v>
      </c>
      <c r="CW103" s="3">
        <v>9.4390000000000001</v>
      </c>
      <c r="CX103" s="3">
        <v>12.121</v>
      </c>
      <c r="CY103" s="3">
        <v>11.007</v>
      </c>
      <c r="CZ103" s="3">
        <v>9.6340000000000003</v>
      </c>
      <c r="DA103" s="3">
        <v>11.673999999999999</v>
      </c>
      <c r="DB103" s="3">
        <v>11.407999999999999</v>
      </c>
      <c r="DC103" s="3">
        <v>11.436999999999999</v>
      </c>
      <c r="DD103" s="2">
        <v>7155</v>
      </c>
      <c r="DE103" s="2">
        <v>13140</v>
      </c>
      <c r="DF103" s="2">
        <v>13740</v>
      </c>
      <c r="DG103" s="2">
        <v>10310</v>
      </c>
      <c r="DH103" s="2">
        <v>11550</v>
      </c>
      <c r="DI103" s="2">
        <v>13030</v>
      </c>
      <c r="DJ103" s="2">
        <v>14340</v>
      </c>
      <c r="DK103" s="2">
        <v>15130</v>
      </c>
      <c r="DL103" s="2">
        <v>9939</v>
      </c>
      <c r="DM103" s="2">
        <v>12080</v>
      </c>
      <c r="DN103" s="2">
        <v>14230</v>
      </c>
      <c r="DO103" s="2">
        <v>11200</v>
      </c>
      <c r="DP103" s="2">
        <v>12400</v>
      </c>
      <c r="DQ103" s="2">
        <v>13470</v>
      </c>
      <c r="DR103" s="2">
        <v>12000</v>
      </c>
      <c r="DS103" s="2">
        <v>12490</v>
      </c>
      <c r="DT103" s="2">
        <v>12180</v>
      </c>
      <c r="DU103" s="3">
        <v>22.292999999999999</v>
      </c>
      <c r="DV103" s="3">
        <v>26.632999999999999</v>
      </c>
      <c r="DW103" s="3">
        <v>26.899000000000001</v>
      </c>
      <c r="DX103" s="3">
        <v>24.885000000000002</v>
      </c>
      <c r="DY103" s="3">
        <v>24.97</v>
      </c>
      <c r="DZ103" s="3">
        <v>27.923999999999999</v>
      </c>
      <c r="EA103" s="3">
        <v>30.02</v>
      </c>
      <c r="EB103" s="3">
        <v>31.353999999999999</v>
      </c>
      <c r="EC103" s="3">
        <v>25.079000000000001</v>
      </c>
      <c r="ED103" s="3">
        <v>29.234000000000002</v>
      </c>
      <c r="EE103" s="3">
        <v>31.762</v>
      </c>
      <c r="EF103" s="3">
        <v>26.306999999999999</v>
      </c>
      <c r="EG103" s="3">
        <v>28.268999999999998</v>
      </c>
      <c r="EH103" s="3">
        <v>28.978999999999999</v>
      </c>
      <c r="EI103" s="3">
        <v>26.646000000000001</v>
      </c>
      <c r="EJ103" s="3">
        <v>27.466000000000001</v>
      </c>
      <c r="EK103" s="3">
        <v>28.012</v>
      </c>
      <c r="EL103" s="2">
        <v>5384</v>
      </c>
      <c r="EM103" s="2">
        <v>6097</v>
      </c>
      <c r="EN103" s="2">
        <v>6122</v>
      </c>
      <c r="EO103" s="2">
        <v>5952</v>
      </c>
      <c r="EP103" s="2">
        <v>6153</v>
      </c>
      <c r="EQ103" s="2">
        <v>6464</v>
      </c>
      <c r="ER103" s="2">
        <v>6604</v>
      </c>
      <c r="ES103" s="2">
        <v>6662</v>
      </c>
      <c r="ET103" s="2">
        <v>5605</v>
      </c>
      <c r="EU103" s="2">
        <v>6073</v>
      </c>
      <c r="EV103" s="2">
        <v>6363</v>
      </c>
      <c r="EW103" s="2">
        <v>5917</v>
      </c>
      <c r="EX103" s="2">
        <v>6214</v>
      </c>
      <c r="EY103" s="2">
        <v>6199</v>
      </c>
      <c r="EZ103" s="2">
        <v>5987</v>
      </c>
      <c r="FA103" s="2">
        <v>6091</v>
      </c>
      <c r="FB103" s="2">
        <v>6132</v>
      </c>
      <c r="FC103" s="3">
        <v>9.2910000000000004</v>
      </c>
      <c r="FD103" s="3">
        <v>7.6970000000000001</v>
      </c>
      <c r="FE103" s="3">
        <v>8.4529999999999994</v>
      </c>
      <c r="FF103" s="3">
        <v>7.1589999999999998</v>
      </c>
      <c r="FG103" s="3">
        <v>7.0810000000000004</v>
      </c>
      <c r="FH103" s="3">
        <v>6.859</v>
      </c>
      <c r="FI103" s="3">
        <v>6.9349999999999996</v>
      </c>
      <c r="FJ103" s="3">
        <v>7.2759999999999998</v>
      </c>
      <c r="FK103" s="3">
        <v>8.2050000000000001</v>
      </c>
      <c r="FL103" s="3">
        <v>6.75</v>
      </c>
      <c r="FM103" s="3">
        <v>7.3810000000000002</v>
      </c>
      <c r="FN103" s="3">
        <v>6.9269999999999996</v>
      </c>
      <c r="FO103" s="3">
        <v>6.827</v>
      </c>
      <c r="FP103" s="3">
        <v>8.4610000000000003</v>
      </c>
      <c r="FQ103" s="3">
        <v>6.7309999999999999</v>
      </c>
      <c r="FR103" s="3">
        <v>6.9939999999999998</v>
      </c>
      <c r="FS103" s="3">
        <v>6.9870000000000001</v>
      </c>
    </row>
    <row r="104" spans="1:175">
      <c r="A104">
        <v>83</v>
      </c>
      <c r="B104">
        <v>4426</v>
      </c>
      <c r="C104">
        <v>303</v>
      </c>
      <c r="D104" s="4">
        <v>65</v>
      </c>
      <c r="E104" s="4">
        <v>22.1</v>
      </c>
      <c r="F104" s="2">
        <v>405.11099999999999</v>
      </c>
      <c r="G104" s="2">
        <v>467.24799999999999</v>
      </c>
      <c r="H104" s="2">
        <v>507.16</v>
      </c>
      <c r="I104" s="2">
        <v>431.36799999999999</v>
      </c>
      <c r="J104" s="2">
        <v>426.37200000000001</v>
      </c>
      <c r="K104" s="2">
        <v>474.12</v>
      </c>
      <c r="L104" s="2">
        <v>486.30500000000001</v>
      </c>
      <c r="M104" s="2">
        <v>503.56200000000001</v>
      </c>
      <c r="N104" s="2">
        <v>407.59899999999999</v>
      </c>
      <c r="O104" s="2">
        <v>480.005</v>
      </c>
      <c r="P104" s="2">
        <v>497.12700000000001</v>
      </c>
      <c r="Q104" s="2">
        <v>483.24700000000001</v>
      </c>
      <c r="R104" s="2">
        <v>486.76499999999999</v>
      </c>
      <c r="S104" s="2">
        <v>525.61</v>
      </c>
      <c r="T104" s="2">
        <v>462.13499999999999</v>
      </c>
      <c r="U104" s="2">
        <v>459.25299999999999</v>
      </c>
      <c r="V104" s="2">
        <v>459.71499999999997</v>
      </c>
      <c r="W104" s="2">
        <v>333.94400000000002</v>
      </c>
      <c r="X104" s="2">
        <v>337.63</v>
      </c>
      <c r="Y104" s="2">
        <v>395.27</v>
      </c>
      <c r="Z104" s="2">
        <v>305.05900000000003</v>
      </c>
      <c r="AA104" s="2">
        <v>309.17700000000002</v>
      </c>
      <c r="AB104" s="2">
        <v>338.36500000000001</v>
      </c>
      <c r="AC104" s="2">
        <v>342.60599999999999</v>
      </c>
      <c r="AD104" s="2">
        <v>375.75200000000001</v>
      </c>
      <c r="AE104" s="2">
        <v>318.89299999999997</v>
      </c>
      <c r="AF104" s="2">
        <v>392.73099999999999</v>
      </c>
      <c r="AG104" s="2">
        <v>402.048</v>
      </c>
      <c r="AH104" s="2">
        <v>352.65699999999998</v>
      </c>
      <c r="AI104" s="2">
        <v>361.62400000000002</v>
      </c>
      <c r="AJ104" s="2">
        <v>413.27300000000002</v>
      </c>
      <c r="AK104" s="2">
        <v>333.81200000000001</v>
      </c>
      <c r="AL104" s="2">
        <v>341.80799999999999</v>
      </c>
      <c r="AM104" s="2">
        <v>319.33800000000002</v>
      </c>
      <c r="AN104" s="2">
        <v>3943</v>
      </c>
      <c r="AO104" s="2">
        <v>8095</v>
      </c>
      <c r="AP104" s="2">
        <v>10940</v>
      </c>
      <c r="AQ104" s="2">
        <v>9484</v>
      </c>
      <c r="AR104" s="2">
        <v>9062</v>
      </c>
      <c r="AS104" s="2">
        <v>11770</v>
      </c>
      <c r="AT104" s="2">
        <v>12170</v>
      </c>
      <c r="AU104" s="2">
        <v>13200</v>
      </c>
      <c r="AV104" s="2">
        <v>6707</v>
      </c>
      <c r="AW104" s="2">
        <v>10570</v>
      </c>
      <c r="AX104" s="2">
        <v>12210</v>
      </c>
      <c r="AY104" s="2">
        <v>10340</v>
      </c>
      <c r="AZ104" s="2">
        <v>10650</v>
      </c>
      <c r="BA104" s="2">
        <v>13020</v>
      </c>
      <c r="BB104" s="2">
        <v>9441</v>
      </c>
      <c r="BC104" s="2">
        <v>9059</v>
      </c>
      <c r="BD104" s="2">
        <v>9837</v>
      </c>
      <c r="BE104" s="3">
        <v>15.632</v>
      </c>
      <c r="BF104" s="3">
        <v>20.196000000000002</v>
      </c>
      <c r="BG104" s="3">
        <v>23.771000000000001</v>
      </c>
      <c r="BH104" s="3">
        <v>23.664999999999999</v>
      </c>
      <c r="BI104" s="3">
        <v>23.623000000000001</v>
      </c>
      <c r="BJ104" s="3">
        <v>26.431999999999999</v>
      </c>
      <c r="BK104" s="3">
        <v>26.96</v>
      </c>
      <c r="BL104" s="3">
        <v>27.797999999999998</v>
      </c>
      <c r="BM104" s="3">
        <v>19.242000000000001</v>
      </c>
      <c r="BN104" s="3">
        <v>23.439</v>
      </c>
      <c r="BO104" s="3">
        <v>25.927</v>
      </c>
      <c r="BP104" s="3">
        <v>23.209</v>
      </c>
      <c r="BQ104" s="3">
        <v>23.695</v>
      </c>
      <c r="BR104" s="3">
        <v>25.552</v>
      </c>
      <c r="BS104" s="3">
        <v>22.556999999999999</v>
      </c>
      <c r="BT104" s="3">
        <v>22.206</v>
      </c>
      <c r="BU104" s="3">
        <v>23.986999999999998</v>
      </c>
      <c r="BV104" s="3">
        <v>13.122</v>
      </c>
      <c r="BW104" s="3">
        <v>11.35</v>
      </c>
      <c r="BX104" s="3">
        <v>9.7289999999999992</v>
      </c>
      <c r="BY104" s="3">
        <v>12.026999999999999</v>
      </c>
      <c r="BZ104" s="3">
        <v>11.694000000000001</v>
      </c>
      <c r="CA104" s="3">
        <v>9.1649999999999991</v>
      </c>
      <c r="CB104" s="3">
        <v>9.5340000000000007</v>
      </c>
      <c r="CC104" s="3">
        <v>9.0090000000000003</v>
      </c>
      <c r="CD104" s="3">
        <v>13.638</v>
      </c>
      <c r="CE104" s="3">
        <v>10.856999999999999</v>
      </c>
      <c r="CF104" s="3">
        <v>10.025</v>
      </c>
      <c r="CG104" s="3">
        <v>11.942</v>
      </c>
      <c r="CH104" s="3">
        <v>11.339</v>
      </c>
      <c r="CI104" s="3">
        <v>9.8640000000000008</v>
      </c>
      <c r="CJ104" s="3">
        <v>13.292999999999999</v>
      </c>
      <c r="CK104" s="3">
        <v>12.233000000000001</v>
      </c>
      <c r="CL104" s="3">
        <v>12.266999999999999</v>
      </c>
      <c r="CM104" s="3">
        <v>14.933</v>
      </c>
      <c r="CN104" s="3">
        <v>12.371</v>
      </c>
      <c r="CO104" s="3">
        <v>10.404999999999999</v>
      </c>
      <c r="CP104" s="3">
        <v>11.984999999999999</v>
      </c>
      <c r="CQ104" s="3">
        <v>12.340999999999999</v>
      </c>
      <c r="CR104" s="3">
        <v>9.6920000000000002</v>
      </c>
      <c r="CS104" s="3">
        <v>9.6660000000000004</v>
      </c>
      <c r="CT104" s="3">
        <v>8.64</v>
      </c>
      <c r="CU104" s="3">
        <v>12.977</v>
      </c>
      <c r="CV104" s="3">
        <v>10.776999999999999</v>
      </c>
      <c r="CW104" s="3">
        <v>9.51</v>
      </c>
      <c r="CX104" s="3">
        <v>12.224</v>
      </c>
      <c r="CY104" s="3">
        <v>11.234999999999999</v>
      </c>
      <c r="CZ104" s="3">
        <v>9.5229999999999997</v>
      </c>
      <c r="DA104" s="3">
        <v>12.805</v>
      </c>
      <c r="DB104" s="3">
        <v>12.265000000000001</v>
      </c>
      <c r="DC104" s="3">
        <v>12.154</v>
      </c>
      <c r="DD104" s="2">
        <v>7564</v>
      </c>
      <c r="DE104" s="2">
        <v>10650</v>
      </c>
      <c r="DF104" s="2">
        <v>13170</v>
      </c>
      <c r="DG104" s="2">
        <v>10230</v>
      </c>
      <c r="DH104" s="2">
        <v>10490</v>
      </c>
      <c r="DI104" s="2">
        <v>13100</v>
      </c>
      <c r="DJ104" s="2">
        <v>13490</v>
      </c>
      <c r="DK104" s="2">
        <v>14280</v>
      </c>
      <c r="DL104" s="2">
        <v>7879</v>
      </c>
      <c r="DM104" s="2">
        <v>11840</v>
      </c>
      <c r="DN104" s="2">
        <v>13370</v>
      </c>
      <c r="DO104" s="2">
        <v>11630</v>
      </c>
      <c r="DP104" s="2">
        <v>12410</v>
      </c>
      <c r="DQ104" s="2">
        <v>13780</v>
      </c>
      <c r="DR104" s="2">
        <v>10780</v>
      </c>
      <c r="DS104" s="2">
        <v>11000</v>
      </c>
      <c r="DT104" s="2">
        <v>11550</v>
      </c>
      <c r="DU104" s="3">
        <v>23.754000000000001</v>
      </c>
      <c r="DV104" s="3">
        <v>26.202000000000002</v>
      </c>
      <c r="DW104" s="3">
        <v>29.206</v>
      </c>
      <c r="DX104" s="3">
        <v>25.152000000000001</v>
      </c>
      <c r="DY104" s="3">
        <v>25.271000000000001</v>
      </c>
      <c r="DZ104" s="3">
        <v>28.99</v>
      </c>
      <c r="EA104" s="3">
        <v>29.18</v>
      </c>
      <c r="EB104" s="3">
        <v>30.965</v>
      </c>
      <c r="EC104" s="3">
        <v>24.736000000000001</v>
      </c>
      <c r="ED104" s="3">
        <v>29.451000000000001</v>
      </c>
      <c r="EE104" s="3">
        <v>30.312000000000001</v>
      </c>
      <c r="EF104" s="3">
        <v>27.137</v>
      </c>
      <c r="EG104" s="3">
        <v>27.733000000000001</v>
      </c>
      <c r="EH104" s="3">
        <v>29.663</v>
      </c>
      <c r="EI104" s="3">
        <v>26.861999999999998</v>
      </c>
      <c r="EJ104" s="3">
        <v>26.292999999999999</v>
      </c>
      <c r="EK104" s="3">
        <v>28.542000000000002</v>
      </c>
      <c r="EL104" s="2">
        <v>5241</v>
      </c>
      <c r="EM104" s="2">
        <v>5691</v>
      </c>
      <c r="EN104" s="2">
        <v>6095</v>
      </c>
      <c r="EO104" s="2">
        <v>5957</v>
      </c>
      <c r="EP104" s="2">
        <v>6018</v>
      </c>
      <c r="EQ104" s="2">
        <v>6410</v>
      </c>
      <c r="ER104" s="2">
        <v>6473</v>
      </c>
      <c r="ES104" s="2">
        <v>6557</v>
      </c>
      <c r="ET104" s="2">
        <v>5355</v>
      </c>
      <c r="EU104" s="2">
        <v>5921</v>
      </c>
      <c r="EV104" s="2">
        <v>6243</v>
      </c>
      <c r="EW104" s="2">
        <v>5906</v>
      </c>
      <c r="EX104" s="2">
        <v>6032</v>
      </c>
      <c r="EY104" s="2">
        <v>6213</v>
      </c>
      <c r="EZ104" s="2">
        <v>5755</v>
      </c>
      <c r="FA104" s="2">
        <v>5834</v>
      </c>
      <c r="FB104" s="2">
        <v>6000</v>
      </c>
      <c r="FC104" s="3">
        <v>8.5839999999999996</v>
      </c>
      <c r="FD104" s="3">
        <v>6.9850000000000003</v>
      </c>
      <c r="FE104" s="3">
        <v>7.6420000000000003</v>
      </c>
      <c r="FF104" s="3">
        <v>7.3490000000000002</v>
      </c>
      <c r="FG104" s="3">
        <v>7.1619999999999999</v>
      </c>
      <c r="FH104" s="3">
        <v>7.2939999999999996</v>
      </c>
      <c r="FI104" s="3">
        <v>6.8570000000000002</v>
      </c>
      <c r="FJ104" s="3">
        <v>7.4829999999999997</v>
      </c>
      <c r="FK104" s="3">
        <v>8.73</v>
      </c>
      <c r="FL104" s="3">
        <v>7.5579999999999998</v>
      </c>
      <c r="FM104" s="3">
        <v>7.9779999999999998</v>
      </c>
      <c r="FN104" s="3">
        <v>6.1929999999999996</v>
      </c>
      <c r="FO104" s="3">
        <v>7.4189999999999996</v>
      </c>
      <c r="FP104" s="3">
        <v>7.91</v>
      </c>
      <c r="FQ104" s="3">
        <v>6.8840000000000003</v>
      </c>
      <c r="FR104" s="3">
        <v>7.798</v>
      </c>
      <c r="FS104" s="3">
        <v>6.2670000000000003</v>
      </c>
    </row>
    <row r="105" spans="1:175">
      <c r="A105">
        <v>84</v>
      </c>
      <c r="B105">
        <v>4426</v>
      </c>
      <c r="C105">
        <v>303</v>
      </c>
      <c r="D105" s="4">
        <v>51</v>
      </c>
      <c r="E105" s="4">
        <v>18.3</v>
      </c>
      <c r="F105" s="2">
        <v>376.92200000000003</v>
      </c>
      <c r="G105" s="2">
        <v>441.55799999999999</v>
      </c>
      <c r="H105" s="2">
        <v>493.94400000000002</v>
      </c>
      <c r="I105" s="2">
        <v>432.173</v>
      </c>
      <c r="J105" s="2">
        <v>444.16300000000001</v>
      </c>
      <c r="K105" s="2">
        <v>445.93</v>
      </c>
      <c r="L105" s="2">
        <v>503.43700000000001</v>
      </c>
      <c r="M105" s="2">
        <v>523.20100000000002</v>
      </c>
      <c r="N105" s="2">
        <v>423.28199999999998</v>
      </c>
      <c r="O105" s="2">
        <v>468.66699999999997</v>
      </c>
      <c r="P105" s="2">
        <v>475.74700000000001</v>
      </c>
      <c r="Q105" s="2">
        <v>442.25799999999998</v>
      </c>
      <c r="R105" s="2">
        <v>473.24099999999999</v>
      </c>
      <c r="S105" s="2">
        <v>482.19400000000002</v>
      </c>
      <c r="T105" s="2">
        <v>496.49900000000002</v>
      </c>
      <c r="U105" s="2">
        <v>463.14</v>
      </c>
      <c r="V105" s="2">
        <v>467.93599999999998</v>
      </c>
      <c r="W105" s="2">
        <v>340.09399999999999</v>
      </c>
      <c r="X105" s="2">
        <v>370.02</v>
      </c>
      <c r="Y105" s="2">
        <v>409.101</v>
      </c>
      <c r="Z105" s="2">
        <v>311.40100000000001</v>
      </c>
      <c r="AA105" s="2">
        <v>318.18400000000003</v>
      </c>
      <c r="AB105" s="2">
        <v>325.94200000000001</v>
      </c>
      <c r="AC105" s="2">
        <v>402.21899999999999</v>
      </c>
      <c r="AD105" s="2">
        <v>402.01799999999997</v>
      </c>
      <c r="AE105" s="2">
        <v>313.18599999999998</v>
      </c>
      <c r="AF105" s="2">
        <v>341.25200000000001</v>
      </c>
      <c r="AG105" s="2">
        <v>346.726</v>
      </c>
      <c r="AH105" s="2">
        <v>321.07799999999997</v>
      </c>
      <c r="AI105" s="2">
        <v>342.81900000000002</v>
      </c>
      <c r="AJ105" s="2">
        <v>338.37799999999999</v>
      </c>
      <c r="AK105" s="2">
        <v>335.96699999999998</v>
      </c>
      <c r="AL105" s="2">
        <v>343.88200000000001</v>
      </c>
      <c r="AM105" s="2">
        <v>336.12400000000002</v>
      </c>
      <c r="AN105" s="2">
        <v>4989</v>
      </c>
      <c r="AO105" s="2">
        <v>7164</v>
      </c>
      <c r="AP105" s="2">
        <v>10340</v>
      </c>
      <c r="AQ105" s="2">
        <v>9240</v>
      </c>
      <c r="AR105" s="2">
        <v>9716</v>
      </c>
      <c r="AS105" s="2">
        <v>10140</v>
      </c>
      <c r="AT105" s="2">
        <v>12580</v>
      </c>
      <c r="AU105" s="2">
        <v>13550</v>
      </c>
      <c r="AV105" s="2">
        <v>9185</v>
      </c>
      <c r="AW105" s="2">
        <v>11220</v>
      </c>
      <c r="AX105" s="2">
        <v>11990</v>
      </c>
      <c r="AY105" s="2">
        <v>9583</v>
      </c>
      <c r="AZ105" s="2">
        <v>11160</v>
      </c>
      <c r="BA105" s="2">
        <v>11930</v>
      </c>
      <c r="BB105" s="2">
        <v>12740</v>
      </c>
      <c r="BC105" s="2">
        <v>10750</v>
      </c>
      <c r="BD105" s="2">
        <v>10440</v>
      </c>
      <c r="BE105" s="3">
        <v>17.925000000000001</v>
      </c>
      <c r="BF105" s="3">
        <v>19.565999999999999</v>
      </c>
      <c r="BG105" s="3">
        <v>22.01</v>
      </c>
      <c r="BH105" s="3">
        <v>22.602</v>
      </c>
      <c r="BI105" s="3">
        <v>23.547000000000001</v>
      </c>
      <c r="BJ105" s="3">
        <v>24.657</v>
      </c>
      <c r="BK105" s="3">
        <v>25.713000000000001</v>
      </c>
      <c r="BL105" s="3">
        <v>26.329000000000001</v>
      </c>
      <c r="BM105" s="3">
        <v>23.588000000000001</v>
      </c>
      <c r="BN105" s="3">
        <v>26.108000000000001</v>
      </c>
      <c r="BO105" s="3">
        <v>27.384</v>
      </c>
      <c r="BP105" s="3">
        <v>22.91</v>
      </c>
      <c r="BQ105" s="3">
        <v>25.076000000000001</v>
      </c>
      <c r="BR105" s="3">
        <v>26.701000000000001</v>
      </c>
      <c r="BS105" s="3">
        <v>28.184999999999999</v>
      </c>
      <c r="BT105" s="3">
        <v>25.234999999999999</v>
      </c>
      <c r="BU105" s="3">
        <v>24.846</v>
      </c>
      <c r="BV105" s="3">
        <v>13.657</v>
      </c>
      <c r="BW105" s="3">
        <v>12.677</v>
      </c>
      <c r="BX105" s="3">
        <v>10.817</v>
      </c>
      <c r="BY105" s="3">
        <v>12.926</v>
      </c>
      <c r="BZ105" s="3">
        <v>11.897</v>
      </c>
      <c r="CA105" s="3">
        <v>11.853999999999999</v>
      </c>
      <c r="CB105" s="3">
        <v>10.022</v>
      </c>
      <c r="CC105" s="3">
        <v>10</v>
      </c>
      <c r="CD105" s="3">
        <v>12.621</v>
      </c>
      <c r="CE105" s="3">
        <v>10.763</v>
      </c>
      <c r="CF105" s="3">
        <v>10.250999999999999</v>
      </c>
      <c r="CG105" s="3">
        <v>12.707000000000001</v>
      </c>
      <c r="CH105" s="3">
        <v>10.97</v>
      </c>
      <c r="CI105" s="3">
        <v>10.606999999999999</v>
      </c>
      <c r="CJ105" s="3">
        <v>10.023</v>
      </c>
      <c r="CK105" s="3">
        <v>11.249000000000001</v>
      </c>
      <c r="CL105" s="3">
        <v>11.302</v>
      </c>
      <c r="CM105" s="3">
        <v>14.260999999999999</v>
      </c>
      <c r="CN105" s="3">
        <v>13.204000000000001</v>
      </c>
      <c r="CO105" s="3">
        <v>11.128</v>
      </c>
      <c r="CP105" s="3">
        <v>12.952999999999999</v>
      </c>
      <c r="CQ105" s="3">
        <v>11.802</v>
      </c>
      <c r="CR105" s="3">
        <v>11.722</v>
      </c>
      <c r="CS105" s="3">
        <v>8.6210000000000004</v>
      </c>
      <c r="CT105" s="3">
        <v>9.0679999999999996</v>
      </c>
      <c r="CU105" s="3">
        <v>12.292999999999999</v>
      </c>
      <c r="CV105" s="3">
        <v>10.496</v>
      </c>
      <c r="CW105" s="3">
        <v>9.9619999999999997</v>
      </c>
      <c r="CX105" s="3">
        <v>11.791</v>
      </c>
      <c r="CY105" s="3">
        <v>10.494</v>
      </c>
      <c r="CZ105" s="3">
        <v>10.053000000000001</v>
      </c>
      <c r="DA105" s="3">
        <v>9.6300000000000008</v>
      </c>
      <c r="DB105" s="3">
        <v>10.867000000000001</v>
      </c>
      <c r="DC105" s="3">
        <v>10.663</v>
      </c>
      <c r="DD105" s="2">
        <v>6907</v>
      </c>
      <c r="DE105" s="2">
        <v>9442</v>
      </c>
      <c r="DF105" s="2">
        <v>11740</v>
      </c>
      <c r="DG105" s="2">
        <v>9629</v>
      </c>
      <c r="DH105" s="2">
        <v>10460</v>
      </c>
      <c r="DI105" s="2">
        <v>11310</v>
      </c>
      <c r="DJ105" s="2">
        <v>13060</v>
      </c>
      <c r="DK105" s="2">
        <v>13620</v>
      </c>
      <c r="DL105" s="2">
        <v>10030</v>
      </c>
      <c r="DM105" s="2">
        <v>12520</v>
      </c>
      <c r="DN105" s="2">
        <v>13340</v>
      </c>
      <c r="DO105" s="2">
        <v>9861</v>
      </c>
      <c r="DP105" s="2">
        <v>11990</v>
      </c>
      <c r="DQ105" s="2">
        <v>13250</v>
      </c>
      <c r="DR105" s="2">
        <v>14330</v>
      </c>
      <c r="DS105" s="2">
        <v>12200</v>
      </c>
      <c r="DT105" s="2">
        <v>12160</v>
      </c>
      <c r="DU105" s="3">
        <v>22.324999999999999</v>
      </c>
      <c r="DV105" s="3">
        <v>25.925999999999998</v>
      </c>
      <c r="DW105" s="3">
        <v>26.478000000000002</v>
      </c>
      <c r="DX105" s="3">
        <v>24.483000000000001</v>
      </c>
      <c r="DY105" s="3">
        <v>26.614000000000001</v>
      </c>
      <c r="DZ105" s="3">
        <v>28.616</v>
      </c>
      <c r="EA105" s="3">
        <v>30.466000000000001</v>
      </c>
      <c r="EB105" s="3">
        <v>29.92</v>
      </c>
      <c r="EC105" s="3">
        <v>25.995000000000001</v>
      </c>
      <c r="ED105" s="3">
        <v>30.478999999999999</v>
      </c>
      <c r="EE105" s="3">
        <v>29.658000000000001</v>
      </c>
      <c r="EF105" s="3">
        <v>25.375</v>
      </c>
      <c r="EG105" s="3">
        <v>28.922999999999998</v>
      </c>
      <c r="EH105" s="3">
        <v>30.879000000000001</v>
      </c>
      <c r="EI105" s="3">
        <v>30.741</v>
      </c>
      <c r="EJ105" s="3">
        <v>28.43</v>
      </c>
      <c r="EK105" s="3">
        <v>28.661000000000001</v>
      </c>
      <c r="EL105" s="2">
        <v>5344</v>
      </c>
      <c r="EM105" s="2">
        <v>5596</v>
      </c>
      <c r="EN105" s="2">
        <v>5839</v>
      </c>
      <c r="EO105" s="2">
        <v>5752</v>
      </c>
      <c r="EP105" s="2">
        <v>5922</v>
      </c>
      <c r="EQ105" s="2">
        <v>6103</v>
      </c>
      <c r="ER105" s="2">
        <v>6225</v>
      </c>
      <c r="ES105" s="2">
        <v>6189</v>
      </c>
      <c r="ET105" s="2">
        <v>5875</v>
      </c>
      <c r="EU105" s="2">
        <v>6319</v>
      </c>
      <c r="EV105" s="2">
        <v>6486</v>
      </c>
      <c r="EW105" s="2">
        <v>5733</v>
      </c>
      <c r="EX105" s="2">
        <v>6084</v>
      </c>
      <c r="EY105" s="2">
        <v>6361</v>
      </c>
      <c r="EZ105" s="2">
        <v>6633</v>
      </c>
      <c r="FA105" s="2">
        <v>6209</v>
      </c>
      <c r="FB105" s="2">
        <v>6196</v>
      </c>
      <c r="FC105" s="3">
        <v>8.1280000000000001</v>
      </c>
      <c r="FD105" s="3">
        <v>6.8959999999999999</v>
      </c>
      <c r="FE105" s="3">
        <v>7.9349999999999996</v>
      </c>
      <c r="FF105" s="3">
        <v>6.4690000000000003</v>
      </c>
      <c r="FG105" s="3">
        <v>7.0270000000000001</v>
      </c>
      <c r="FH105" s="3">
        <v>6.516</v>
      </c>
      <c r="FI105" s="3">
        <v>9.4890000000000008</v>
      </c>
      <c r="FJ105" s="3">
        <v>8.0510000000000002</v>
      </c>
      <c r="FK105" s="3">
        <v>6.5519999999999996</v>
      </c>
      <c r="FL105" s="3">
        <v>6.7439999999999998</v>
      </c>
      <c r="FM105" s="3">
        <v>6.9710000000000001</v>
      </c>
      <c r="FN105" s="3">
        <v>7.2889999999999997</v>
      </c>
      <c r="FO105" s="3">
        <v>7.8109999999999999</v>
      </c>
      <c r="FP105" s="3">
        <v>7.0060000000000002</v>
      </c>
      <c r="FQ105" s="3">
        <v>6.9480000000000004</v>
      </c>
      <c r="FR105" s="3">
        <v>7.274</v>
      </c>
      <c r="FS105" s="3">
        <v>7.9320000000000004</v>
      </c>
    </row>
    <row r="106" spans="1:175">
      <c r="A106">
        <v>85</v>
      </c>
      <c r="B106">
        <v>4426</v>
      </c>
      <c r="C106">
        <v>303</v>
      </c>
      <c r="D106" s="4">
        <v>76.5</v>
      </c>
      <c r="E106" s="4">
        <v>27.6</v>
      </c>
      <c r="F106" s="2">
        <v>390.81200000000001</v>
      </c>
      <c r="G106" s="2">
        <v>460.72300000000001</v>
      </c>
      <c r="H106" s="2">
        <v>544.63400000000001</v>
      </c>
      <c r="I106" s="2">
        <v>407.32</v>
      </c>
      <c r="J106" s="2">
        <v>417.76900000000001</v>
      </c>
      <c r="K106" s="2">
        <v>467.67099999999999</v>
      </c>
      <c r="L106" s="2">
        <v>479.30599999999998</v>
      </c>
      <c r="M106" s="2">
        <v>490.32499999999999</v>
      </c>
      <c r="N106" s="2">
        <v>453.40899999999999</v>
      </c>
      <c r="O106" s="2">
        <v>508.988</v>
      </c>
      <c r="P106" s="2">
        <v>524.47900000000004</v>
      </c>
      <c r="Q106" s="2">
        <v>449.67399999999998</v>
      </c>
      <c r="R106" s="2">
        <v>485.815</v>
      </c>
      <c r="S106" s="2">
        <v>492.93400000000003</v>
      </c>
      <c r="T106" s="2">
        <v>469.779</v>
      </c>
      <c r="U106" s="2">
        <v>475.27100000000002</v>
      </c>
      <c r="V106" s="2">
        <v>443.87700000000001</v>
      </c>
      <c r="W106" s="2">
        <v>307.61599999999999</v>
      </c>
      <c r="X106" s="2">
        <v>342.58</v>
      </c>
      <c r="Y106" s="2">
        <v>427.69400000000002</v>
      </c>
      <c r="Z106" s="2">
        <v>320.73899999999998</v>
      </c>
      <c r="AA106" s="2">
        <v>322.51600000000002</v>
      </c>
      <c r="AB106" s="2">
        <v>354.77100000000002</v>
      </c>
      <c r="AC106" s="2">
        <v>350.85199999999998</v>
      </c>
      <c r="AD106" s="2">
        <v>380.12299999999999</v>
      </c>
      <c r="AE106" s="2">
        <v>326.67500000000001</v>
      </c>
      <c r="AF106" s="2">
        <v>367.98899999999998</v>
      </c>
      <c r="AG106" s="2">
        <v>393.84</v>
      </c>
      <c r="AH106" s="2">
        <v>307.63400000000001</v>
      </c>
      <c r="AI106" s="2">
        <v>372.654</v>
      </c>
      <c r="AJ106" s="2">
        <v>350.22500000000002</v>
      </c>
      <c r="AK106" s="2">
        <v>323.67399999999998</v>
      </c>
      <c r="AL106" s="2">
        <v>320.19499999999999</v>
      </c>
      <c r="AM106" s="2">
        <v>315.66699999999997</v>
      </c>
      <c r="AN106" s="2">
        <v>3922</v>
      </c>
      <c r="AO106" s="2">
        <v>7615</v>
      </c>
      <c r="AP106" s="2">
        <v>11250</v>
      </c>
      <c r="AQ106" s="2">
        <v>7386</v>
      </c>
      <c r="AR106" s="2">
        <v>8812</v>
      </c>
      <c r="AS106" s="2">
        <v>10940</v>
      </c>
      <c r="AT106" s="2">
        <v>10990</v>
      </c>
      <c r="AU106" s="2">
        <v>12030</v>
      </c>
      <c r="AV106" s="2">
        <v>10110</v>
      </c>
      <c r="AW106" s="2">
        <v>12880</v>
      </c>
      <c r="AX106" s="2">
        <v>13490</v>
      </c>
      <c r="AY106" s="2">
        <v>8173</v>
      </c>
      <c r="AZ106" s="2">
        <v>9977</v>
      </c>
      <c r="BA106" s="2">
        <v>11840</v>
      </c>
      <c r="BB106" s="2">
        <v>9879</v>
      </c>
      <c r="BC106" s="2">
        <v>10850</v>
      </c>
      <c r="BD106" s="2">
        <v>9419</v>
      </c>
      <c r="BE106" s="3">
        <v>16.885999999999999</v>
      </c>
      <c r="BF106" s="3">
        <v>20.196000000000002</v>
      </c>
      <c r="BG106" s="3">
        <v>22.641999999999999</v>
      </c>
      <c r="BH106" s="3">
        <v>21.338999999999999</v>
      </c>
      <c r="BI106" s="3">
        <v>23.465</v>
      </c>
      <c r="BJ106" s="3">
        <v>25.076000000000001</v>
      </c>
      <c r="BK106" s="3">
        <v>24.382000000000001</v>
      </c>
      <c r="BL106" s="3">
        <v>24.978999999999999</v>
      </c>
      <c r="BM106" s="3">
        <v>23.468</v>
      </c>
      <c r="BN106" s="3">
        <v>27.547999999999998</v>
      </c>
      <c r="BO106" s="3">
        <v>27.949000000000002</v>
      </c>
      <c r="BP106" s="3">
        <v>20.873000000000001</v>
      </c>
      <c r="BQ106" s="3">
        <v>22.867999999999999</v>
      </c>
      <c r="BR106" s="3">
        <v>25.291</v>
      </c>
      <c r="BS106" s="3">
        <v>23.085999999999999</v>
      </c>
      <c r="BT106" s="3">
        <v>24.963000000000001</v>
      </c>
      <c r="BU106" s="3">
        <v>23.856999999999999</v>
      </c>
      <c r="BV106" s="3">
        <v>13.518000000000001</v>
      </c>
      <c r="BW106" s="3">
        <v>11.114000000000001</v>
      </c>
      <c r="BX106" s="3">
        <v>9.0289999999999999</v>
      </c>
      <c r="BY106" s="3">
        <v>12.773999999999999</v>
      </c>
      <c r="BZ106" s="3">
        <v>11.683999999999999</v>
      </c>
      <c r="CA106" s="3">
        <v>10.488</v>
      </c>
      <c r="CB106" s="3">
        <v>11.002000000000001</v>
      </c>
      <c r="CC106" s="3">
        <v>9.8290000000000006</v>
      </c>
      <c r="CD106" s="3">
        <v>11.724</v>
      </c>
      <c r="CE106" s="3">
        <v>9.093</v>
      </c>
      <c r="CF106" s="3">
        <v>8.4960000000000004</v>
      </c>
      <c r="CG106" s="3">
        <v>13.901</v>
      </c>
      <c r="CH106" s="3">
        <v>11.545</v>
      </c>
      <c r="CI106" s="3">
        <v>10.202999999999999</v>
      </c>
      <c r="CJ106" s="3">
        <v>12.563000000000001</v>
      </c>
      <c r="CK106" s="3">
        <v>11.766999999999999</v>
      </c>
      <c r="CL106" s="3">
        <v>11.742000000000001</v>
      </c>
      <c r="CM106" s="3">
        <v>13.518000000000001</v>
      </c>
      <c r="CN106" s="3">
        <v>12.951000000000001</v>
      </c>
      <c r="CO106" s="3">
        <v>10.669</v>
      </c>
      <c r="CP106" s="3">
        <v>13.185</v>
      </c>
      <c r="CQ106" s="3">
        <v>11.795999999999999</v>
      </c>
      <c r="CR106" s="3">
        <v>10.654999999999999</v>
      </c>
      <c r="CS106" s="3">
        <v>10.808</v>
      </c>
      <c r="CT106" s="3">
        <v>9.6379999999999999</v>
      </c>
      <c r="CU106" s="3">
        <v>11.467000000000001</v>
      </c>
      <c r="CV106" s="3">
        <v>9.3130000000000006</v>
      </c>
      <c r="CW106" s="3">
        <v>8.5020000000000007</v>
      </c>
      <c r="CX106" s="3">
        <v>13.648</v>
      </c>
      <c r="CY106" s="3">
        <v>12.1</v>
      </c>
      <c r="CZ106" s="3">
        <v>10.231</v>
      </c>
      <c r="DA106" s="3">
        <v>12.177</v>
      </c>
      <c r="DB106" s="3">
        <v>11.821999999999999</v>
      </c>
      <c r="DC106" s="3">
        <v>11.618</v>
      </c>
      <c r="DD106" s="2">
        <v>7805</v>
      </c>
      <c r="DE106" s="2">
        <v>10780</v>
      </c>
      <c r="DF106" s="2">
        <v>14160</v>
      </c>
      <c r="DG106" s="2">
        <v>9180</v>
      </c>
      <c r="DH106" s="2">
        <v>10140</v>
      </c>
      <c r="DI106" s="2">
        <v>12090</v>
      </c>
      <c r="DJ106" s="2">
        <v>12030</v>
      </c>
      <c r="DK106" s="2">
        <v>12630</v>
      </c>
      <c r="DL106" s="2">
        <v>10640</v>
      </c>
      <c r="DM106" s="2">
        <v>14490</v>
      </c>
      <c r="DN106" s="2">
        <v>15250</v>
      </c>
      <c r="DO106" s="2">
        <v>9529</v>
      </c>
      <c r="DP106" s="2">
        <v>12050</v>
      </c>
      <c r="DQ106" s="2">
        <v>12960</v>
      </c>
      <c r="DR106" s="2">
        <v>11180</v>
      </c>
      <c r="DS106" s="2">
        <v>12280</v>
      </c>
      <c r="DT106" s="2">
        <v>11080</v>
      </c>
      <c r="DU106" s="3">
        <v>24.405000000000001</v>
      </c>
      <c r="DV106" s="3">
        <v>27.1</v>
      </c>
      <c r="DW106" s="3">
        <v>30.451000000000001</v>
      </c>
      <c r="DX106" s="3">
        <v>25.954999999999998</v>
      </c>
      <c r="DY106" s="3">
        <v>27.984000000000002</v>
      </c>
      <c r="DZ106" s="3">
        <v>29.969000000000001</v>
      </c>
      <c r="EA106" s="3">
        <v>28.16</v>
      </c>
      <c r="EB106" s="3">
        <v>29.372</v>
      </c>
      <c r="EC106" s="3">
        <v>25.059000000000001</v>
      </c>
      <c r="ED106" s="3">
        <v>31.895</v>
      </c>
      <c r="EE106" s="3">
        <v>32.131</v>
      </c>
      <c r="EF106" s="3">
        <v>22.818000000000001</v>
      </c>
      <c r="EG106" s="3">
        <v>28.196000000000002</v>
      </c>
      <c r="EH106" s="3">
        <v>28.390999999999998</v>
      </c>
      <c r="EI106" s="3">
        <v>24.524000000000001</v>
      </c>
      <c r="EJ106" s="3">
        <v>27.096</v>
      </c>
      <c r="EK106" s="3">
        <v>26.823</v>
      </c>
      <c r="EL106" s="2">
        <v>5322</v>
      </c>
      <c r="EM106" s="2">
        <v>5723</v>
      </c>
      <c r="EN106" s="2">
        <v>6013</v>
      </c>
      <c r="EO106" s="2">
        <v>5727</v>
      </c>
      <c r="EP106" s="2">
        <v>5956</v>
      </c>
      <c r="EQ106" s="2">
        <v>6190</v>
      </c>
      <c r="ER106" s="2">
        <v>6066</v>
      </c>
      <c r="ES106" s="2">
        <v>6161</v>
      </c>
      <c r="ET106" s="2">
        <v>5864</v>
      </c>
      <c r="EU106" s="2">
        <v>6563</v>
      </c>
      <c r="EV106" s="2">
        <v>6644</v>
      </c>
      <c r="EW106" s="2">
        <v>5608</v>
      </c>
      <c r="EX106" s="2">
        <v>5923</v>
      </c>
      <c r="EY106" s="2">
        <v>6252</v>
      </c>
      <c r="EZ106" s="2">
        <v>5914</v>
      </c>
      <c r="FA106" s="2">
        <v>6133</v>
      </c>
      <c r="FB106" s="2">
        <v>6052</v>
      </c>
      <c r="FC106" s="3">
        <v>7.9589999999999996</v>
      </c>
      <c r="FD106" s="3">
        <v>6.7359999999999998</v>
      </c>
      <c r="FE106" s="3">
        <v>7.4950000000000001</v>
      </c>
      <c r="FF106" s="3">
        <v>6.8979999999999997</v>
      </c>
      <c r="FG106" s="3">
        <v>6.4130000000000003</v>
      </c>
      <c r="FH106" s="3">
        <v>6.2990000000000004</v>
      </c>
      <c r="FI106" s="3">
        <v>6.3</v>
      </c>
      <c r="FJ106" s="3">
        <v>7.2729999999999997</v>
      </c>
      <c r="FK106" s="3">
        <v>8.0039999999999996</v>
      </c>
      <c r="FL106" s="3">
        <v>6.93</v>
      </c>
      <c r="FM106" s="3">
        <v>7.5259999999999998</v>
      </c>
      <c r="FN106" s="3">
        <v>7.3049999999999997</v>
      </c>
      <c r="FO106" s="3">
        <v>7.1050000000000004</v>
      </c>
      <c r="FP106" s="3">
        <v>7.8040000000000003</v>
      </c>
      <c r="FQ106" s="3">
        <v>8.1189999999999998</v>
      </c>
      <c r="FR106" s="3">
        <v>6.9459999999999997</v>
      </c>
      <c r="FS106" s="3">
        <v>7.8719999999999999</v>
      </c>
    </row>
    <row r="107" spans="1:175">
      <c r="A107">
        <v>65</v>
      </c>
      <c r="B107">
        <v>4494</v>
      </c>
      <c r="C107">
        <v>303</v>
      </c>
      <c r="D107" s="4">
        <v>64</v>
      </c>
      <c r="E107" s="4">
        <v>22</v>
      </c>
      <c r="F107" s="2">
        <v>409.97300000000001</v>
      </c>
      <c r="G107" s="2">
        <v>522.01199999999994</v>
      </c>
      <c r="H107" s="2">
        <v>597.84400000000005</v>
      </c>
      <c r="I107" s="2">
        <v>468.91300000000001</v>
      </c>
      <c r="J107" s="2">
        <v>487.83800000000002</v>
      </c>
      <c r="K107" s="2">
        <v>660.53899999999999</v>
      </c>
      <c r="L107" s="2">
        <v>764.10599999999999</v>
      </c>
      <c r="M107" s="2">
        <v>755.56200000000001</v>
      </c>
      <c r="N107" s="2">
        <v>551.51099999999997</v>
      </c>
      <c r="O107" s="2">
        <v>540.65800000000002</v>
      </c>
      <c r="P107" s="2">
        <v>546.27599999999995</v>
      </c>
      <c r="Q107" s="2">
        <v>488.63299999999998</v>
      </c>
      <c r="R107" s="2">
        <v>563.83399999999995</v>
      </c>
      <c r="S107" s="2">
        <v>551.67200000000003</v>
      </c>
      <c r="T107" s="2">
        <v>534.30700000000002</v>
      </c>
      <c r="U107" s="2">
        <v>522.24199999999996</v>
      </c>
      <c r="V107" s="2">
        <v>516.96</v>
      </c>
      <c r="W107" s="2">
        <v>310.33199999999999</v>
      </c>
      <c r="X107" s="2">
        <v>386.69099999999997</v>
      </c>
      <c r="Y107" s="2">
        <v>481.09300000000002</v>
      </c>
      <c r="Z107" s="2">
        <v>316.90600000000001</v>
      </c>
      <c r="AA107" s="2">
        <v>346.52199999999999</v>
      </c>
      <c r="AB107" s="2">
        <v>579.62199999999996</v>
      </c>
      <c r="AC107" s="2">
        <v>640.45100000000002</v>
      </c>
      <c r="AD107" s="2">
        <v>665.87199999999996</v>
      </c>
      <c r="AE107" s="2">
        <v>441.04</v>
      </c>
      <c r="AF107" s="2">
        <v>389.76</v>
      </c>
      <c r="AG107" s="2">
        <v>395.68700000000001</v>
      </c>
      <c r="AH107" s="2">
        <v>317.71600000000001</v>
      </c>
      <c r="AI107" s="2">
        <v>412.16399999999999</v>
      </c>
      <c r="AJ107" s="2">
        <v>404.94</v>
      </c>
      <c r="AK107" s="2">
        <v>405.59100000000001</v>
      </c>
      <c r="AL107" s="2">
        <v>382.87900000000002</v>
      </c>
      <c r="AM107" s="2">
        <v>369.99400000000003</v>
      </c>
      <c r="AN107" s="2">
        <v>6688</v>
      </c>
      <c r="AO107" s="2">
        <v>10050</v>
      </c>
      <c r="AP107" s="2">
        <v>14390</v>
      </c>
      <c r="AQ107" s="2">
        <v>10350</v>
      </c>
      <c r="AR107" s="2">
        <v>10620</v>
      </c>
      <c r="AS107" s="2">
        <v>20100</v>
      </c>
      <c r="AT107" s="2">
        <v>23070</v>
      </c>
      <c r="AU107" s="2">
        <v>22640</v>
      </c>
      <c r="AV107" s="2">
        <v>11920</v>
      </c>
      <c r="AW107" s="2">
        <v>12900</v>
      </c>
      <c r="AX107" s="2">
        <v>14430</v>
      </c>
      <c r="AY107" s="2">
        <v>7451</v>
      </c>
      <c r="AZ107" s="2">
        <v>13450</v>
      </c>
      <c r="BA107" s="2">
        <v>14040</v>
      </c>
      <c r="BB107" s="2">
        <v>12170</v>
      </c>
      <c r="BC107" s="2">
        <v>11240</v>
      </c>
      <c r="BD107" s="2">
        <v>12150</v>
      </c>
      <c r="BE107" s="3">
        <v>19.632999999999999</v>
      </c>
      <c r="BF107" s="3">
        <v>21.407</v>
      </c>
      <c r="BG107" s="3">
        <v>24.588999999999999</v>
      </c>
      <c r="BH107" s="3">
        <v>22.672000000000001</v>
      </c>
      <c r="BI107" s="3">
        <v>22.934999999999999</v>
      </c>
      <c r="BJ107" s="3">
        <v>27.329000000000001</v>
      </c>
      <c r="BK107" s="3">
        <v>29.565999999999999</v>
      </c>
      <c r="BL107" s="3">
        <v>30.065000000000001</v>
      </c>
      <c r="BM107" s="3">
        <v>20.837</v>
      </c>
      <c r="BN107" s="3">
        <v>24.792000000000002</v>
      </c>
      <c r="BO107" s="3">
        <v>28.105</v>
      </c>
      <c r="BP107" s="3">
        <v>17.867999999999999</v>
      </c>
      <c r="BQ107" s="3">
        <v>25.515999999999998</v>
      </c>
      <c r="BR107" s="3">
        <v>27.29</v>
      </c>
      <c r="BS107" s="3">
        <v>21.984999999999999</v>
      </c>
      <c r="BT107" s="3">
        <v>22.831</v>
      </c>
      <c r="BU107" s="3">
        <v>24.698</v>
      </c>
      <c r="BV107" s="3">
        <v>12.749000000000001</v>
      </c>
      <c r="BW107" s="3">
        <v>10.936999999999999</v>
      </c>
      <c r="BX107" s="3">
        <v>8.2690000000000001</v>
      </c>
      <c r="BY107" s="3">
        <v>12.452999999999999</v>
      </c>
      <c r="BZ107" s="3">
        <v>11.88</v>
      </c>
      <c r="CA107" s="3">
        <v>8.41</v>
      </c>
      <c r="CB107" s="3">
        <v>7.1159999999999997</v>
      </c>
      <c r="CC107" s="3">
        <v>7.0739999999999998</v>
      </c>
      <c r="CD107" s="3">
        <v>12.391999999999999</v>
      </c>
      <c r="CE107" s="3">
        <v>10.96</v>
      </c>
      <c r="CF107" s="3">
        <v>10.153</v>
      </c>
      <c r="CG107" s="3">
        <v>14.455</v>
      </c>
      <c r="CH107" s="3">
        <v>10.326000000000001</v>
      </c>
      <c r="CI107" s="3">
        <v>10.279</v>
      </c>
      <c r="CJ107" s="3">
        <v>12.145</v>
      </c>
      <c r="CK107" s="3">
        <v>12.302</v>
      </c>
      <c r="CL107" s="3">
        <v>10.864000000000001</v>
      </c>
      <c r="CM107" s="3">
        <v>13.885</v>
      </c>
      <c r="CN107" s="3">
        <v>12.128</v>
      </c>
      <c r="CO107" s="3">
        <v>9.7520000000000007</v>
      </c>
      <c r="CP107" s="3">
        <v>12.467000000000001</v>
      </c>
      <c r="CQ107" s="3">
        <v>12.185</v>
      </c>
      <c r="CR107" s="3">
        <v>8.41</v>
      </c>
      <c r="CS107" s="3">
        <v>5.1529999999999996</v>
      </c>
      <c r="CT107" s="3">
        <v>6.3129999999999997</v>
      </c>
      <c r="CU107" s="3">
        <v>11.106</v>
      </c>
      <c r="CV107" s="3">
        <v>10.622999999999999</v>
      </c>
      <c r="CW107" s="3">
        <v>10.131</v>
      </c>
      <c r="CX107" s="3">
        <v>13.928000000000001</v>
      </c>
      <c r="CY107" s="3">
        <v>10.548</v>
      </c>
      <c r="CZ107" s="3">
        <v>10.336</v>
      </c>
      <c r="DA107" s="3">
        <v>11.531000000000001</v>
      </c>
      <c r="DB107" s="3">
        <v>12.201000000000001</v>
      </c>
      <c r="DC107" s="3">
        <v>11.12</v>
      </c>
      <c r="DD107" s="2">
        <v>8591</v>
      </c>
      <c r="DE107" s="2">
        <v>12420</v>
      </c>
      <c r="DF107" s="2">
        <v>15660</v>
      </c>
      <c r="DG107" s="2">
        <v>10640</v>
      </c>
      <c r="DH107" s="2">
        <v>11560</v>
      </c>
      <c r="DI107" s="2">
        <v>16530</v>
      </c>
      <c r="DJ107" s="2">
        <v>20370</v>
      </c>
      <c r="DK107" s="2">
        <v>20900</v>
      </c>
      <c r="DL107" s="2">
        <v>11730</v>
      </c>
      <c r="DM107" s="2">
        <v>13250</v>
      </c>
      <c r="DN107" s="2">
        <v>15070</v>
      </c>
      <c r="DO107" s="2">
        <v>9218</v>
      </c>
      <c r="DP107" s="2">
        <v>14640</v>
      </c>
      <c r="DQ107" s="2">
        <v>15030</v>
      </c>
      <c r="DR107" s="2">
        <v>11860</v>
      </c>
      <c r="DS107" s="2">
        <v>12440</v>
      </c>
      <c r="DT107" s="2">
        <v>13270</v>
      </c>
      <c r="DU107" s="3">
        <v>22.338000000000001</v>
      </c>
      <c r="DV107" s="3">
        <v>24.228999999999999</v>
      </c>
      <c r="DW107" s="3">
        <v>28.227</v>
      </c>
      <c r="DX107" s="3">
        <v>23.103999999999999</v>
      </c>
      <c r="DY107" s="3">
        <v>24.651</v>
      </c>
      <c r="DZ107" s="3">
        <v>30.478999999999999</v>
      </c>
      <c r="EA107" s="3">
        <v>32.271999999999998</v>
      </c>
      <c r="EB107" s="3">
        <v>31.56</v>
      </c>
      <c r="EC107" s="3">
        <v>23.271999999999998</v>
      </c>
      <c r="ED107" s="3">
        <v>26.154</v>
      </c>
      <c r="EE107" s="3">
        <v>30.79</v>
      </c>
      <c r="EF107" s="3">
        <v>20.366</v>
      </c>
      <c r="EG107" s="3">
        <v>28.222000000000001</v>
      </c>
      <c r="EH107" s="3">
        <v>29.922000000000001</v>
      </c>
      <c r="EI107" s="3">
        <v>23.79</v>
      </c>
      <c r="EJ107" s="3">
        <v>25.062000000000001</v>
      </c>
      <c r="EK107" s="3">
        <v>26.669</v>
      </c>
      <c r="EL107" s="2">
        <v>5532</v>
      </c>
      <c r="EM107" s="2">
        <v>5876</v>
      </c>
      <c r="EN107" s="2">
        <v>6199</v>
      </c>
      <c r="EO107" s="2">
        <v>5815</v>
      </c>
      <c r="EP107" s="2">
        <v>5912</v>
      </c>
      <c r="EQ107" s="2">
        <v>6255</v>
      </c>
      <c r="ER107" s="2">
        <v>6541</v>
      </c>
      <c r="ES107" s="2">
        <v>6542</v>
      </c>
      <c r="ET107" s="2">
        <v>5523</v>
      </c>
      <c r="EU107" s="2">
        <v>6105</v>
      </c>
      <c r="EV107" s="2">
        <v>6535</v>
      </c>
      <c r="EW107" s="2">
        <v>5313</v>
      </c>
      <c r="EX107" s="2">
        <v>6286</v>
      </c>
      <c r="EY107" s="2">
        <v>6457</v>
      </c>
      <c r="EZ107" s="2">
        <v>5594</v>
      </c>
      <c r="FA107" s="2">
        <v>5849</v>
      </c>
      <c r="FB107" s="2">
        <v>6110</v>
      </c>
      <c r="FC107" s="3">
        <v>8.4420000000000002</v>
      </c>
      <c r="FD107" s="3">
        <v>7.4260000000000002</v>
      </c>
      <c r="FE107" s="3">
        <v>6.92</v>
      </c>
      <c r="FF107" s="3">
        <v>7.04</v>
      </c>
      <c r="FG107" s="3">
        <v>7.6879999999999997</v>
      </c>
      <c r="FH107" s="3">
        <v>11.502000000000001</v>
      </c>
      <c r="FI107" s="3">
        <v>10.291</v>
      </c>
      <c r="FJ107" s="3">
        <v>10.377000000000001</v>
      </c>
      <c r="FK107" s="3">
        <v>10.582000000000001</v>
      </c>
      <c r="FL107" s="3">
        <v>7.0119999999999996</v>
      </c>
      <c r="FM107" s="3">
        <v>6.3819999999999997</v>
      </c>
      <c r="FN107" s="3">
        <v>7.7560000000000002</v>
      </c>
      <c r="FO107" s="3">
        <v>6.548</v>
      </c>
      <c r="FP107" s="3">
        <v>6.4630000000000001</v>
      </c>
      <c r="FQ107" s="3">
        <v>9.0589999999999993</v>
      </c>
      <c r="FR107" s="3">
        <v>7.2850000000000001</v>
      </c>
      <c r="FS107" s="3">
        <v>7.452</v>
      </c>
    </row>
    <row r="108" spans="1:175">
      <c r="A108">
        <v>66</v>
      </c>
      <c r="B108">
        <v>4494</v>
      </c>
      <c r="C108">
        <v>303</v>
      </c>
      <c r="D108" s="4">
        <v>62</v>
      </c>
      <c r="E108" s="4">
        <v>22.1</v>
      </c>
      <c r="F108" s="2">
        <v>406.14299999999997</v>
      </c>
      <c r="G108" s="2">
        <v>501.27100000000002</v>
      </c>
      <c r="H108" s="2">
        <v>590.73099999999999</v>
      </c>
      <c r="I108" s="2">
        <v>467.76400000000001</v>
      </c>
      <c r="J108" s="2">
        <v>489.73</v>
      </c>
      <c r="K108" s="2">
        <v>478.08800000000002</v>
      </c>
      <c r="L108" s="2">
        <v>592.87900000000002</v>
      </c>
      <c r="M108" s="2">
        <v>589.85699999999997</v>
      </c>
      <c r="N108" s="2">
        <v>464.46600000000001</v>
      </c>
      <c r="O108" s="2">
        <v>588.83500000000004</v>
      </c>
      <c r="P108" s="2">
        <v>565.44299999999998</v>
      </c>
      <c r="Q108" s="2">
        <v>520.51599999999996</v>
      </c>
      <c r="R108" s="2">
        <v>565.27700000000004</v>
      </c>
      <c r="S108" s="2">
        <v>553.01</v>
      </c>
      <c r="T108" s="2">
        <v>509.46499999999997</v>
      </c>
      <c r="U108" s="2">
        <v>530.63099999999997</v>
      </c>
      <c r="V108" s="2">
        <v>549.88900000000001</v>
      </c>
      <c r="W108" s="2">
        <v>321.42200000000003</v>
      </c>
      <c r="X108" s="2">
        <v>378.3</v>
      </c>
      <c r="Y108" s="2">
        <v>479.298</v>
      </c>
      <c r="Z108" s="2">
        <v>370.29399999999998</v>
      </c>
      <c r="AA108" s="2">
        <v>364.53</v>
      </c>
      <c r="AB108" s="2">
        <v>324.33300000000003</v>
      </c>
      <c r="AC108" s="2">
        <v>432.72800000000001</v>
      </c>
      <c r="AD108" s="2">
        <v>461.64499999999998</v>
      </c>
      <c r="AE108" s="2">
        <v>364.60399999999998</v>
      </c>
      <c r="AF108" s="2">
        <v>434.48099999999999</v>
      </c>
      <c r="AG108" s="2">
        <v>427.08100000000002</v>
      </c>
      <c r="AH108" s="2">
        <v>403.53100000000001</v>
      </c>
      <c r="AI108" s="2">
        <v>453.678</v>
      </c>
      <c r="AJ108" s="2">
        <v>426.49599999999998</v>
      </c>
      <c r="AK108" s="2">
        <v>376.71300000000002</v>
      </c>
      <c r="AL108" s="2">
        <v>399.73700000000002</v>
      </c>
      <c r="AM108" s="2">
        <v>434.78800000000001</v>
      </c>
      <c r="AN108" s="2">
        <v>5625</v>
      </c>
      <c r="AO108" s="2">
        <v>10400</v>
      </c>
      <c r="AP108" s="2">
        <v>14880</v>
      </c>
      <c r="AQ108" s="2">
        <v>8447</v>
      </c>
      <c r="AR108" s="2">
        <v>10580</v>
      </c>
      <c r="AS108" s="2">
        <v>9750</v>
      </c>
      <c r="AT108" s="2">
        <v>15500</v>
      </c>
      <c r="AU108" s="2">
        <v>16650</v>
      </c>
      <c r="AV108" s="2">
        <v>8890</v>
      </c>
      <c r="AW108" s="2">
        <v>14590</v>
      </c>
      <c r="AX108" s="2">
        <v>15830</v>
      </c>
      <c r="AY108" s="2">
        <v>9765</v>
      </c>
      <c r="AZ108" s="2">
        <v>13540</v>
      </c>
      <c r="BA108" s="2">
        <v>14690</v>
      </c>
      <c r="BB108" s="2">
        <v>11610</v>
      </c>
      <c r="BC108" s="2">
        <v>13040</v>
      </c>
      <c r="BD108" s="2">
        <v>14060</v>
      </c>
      <c r="BE108" s="3">
        <v>18.405000000000001</v>
      </c>
      <c r="BF108" s="3">
        <v>22.780999999999999</v>
      </c>
      <c r="BG108" s="3">
        <v>25.742999999999999</v>
      </c>
      <c r="BH108" s="3">
        <v>18.541</v>
      </c>
      <c r="BI108" s="3">
        <v>23.106999999999999</v>
      </c>
      <c r="BJ108" s="3">
        <v>22.54</v>
      </c>
      <c r="BK108" s="3">
        <v>28.102</v>
      </c>
      <c r="BL108" s="3">
        <v>29.806000000000001</v>
      </c>
      <c r="BM108" s="3">
        <v>20.474</v>
      </c>
      <c r="BN108" s="3">
        <v>26.831</v>
      </c>
      <c r="BO108" s="3">
        <v>29.847000000000001</v>
      </c>
      <c r="BP108" s="3">
        <v>19.52</v>
      </c>
      <c r="BQ108" s="3">
        <v>25.161000000000001</v>
      </c>
      <c r="BR108" s="3">
        <v>28.288</v>
      </c>
      <c r="BS108" s="3">
        <v>23.59</v>
      </c>
      <c r="BT108" s="3">
        <v>24.64</v>
      </c>
      <c r="BU108" s="3">
        <v>26.198</v>
      </c>
      <c r="BV108" s="3">
        <v>13.471</v>
      </c>
      <c r="BW108" s="3">
        <v>11.189</v>
      </c>
      <c r="BX108" s="3">
        <v>8.2119999999999997</v>
      </c>
      <c r="BY108" s="3">
        <v>12.63</v>
      </c>
      <c r="BZ108" s="3">
        <v>11.287000000000001</v>
      </c>
      <c r="CA108" s="3">
        <v>12.145</v>
      </c>
      <c r="CB108" s="3">
        <v>9.5190000000000001</v>
      </c>
      <c r="CC108" s="3">
        <v>8.0980000000000008</v>
      </c>
      <c r="CD108" s="3">
        <v>12.779</v>
      </c>
      <c r="CE108" s="3">
        <v>10.167999999999999</v>
      </c>
      <c r="CF108" s="3">
        <v>8.7870000000000008</v>
      </c>
      <c r="CG108" s="3">
        <v>12.869</v>
      </c>
      <c r="CH108" s="3">
        <v>10.401</v>
      </c>
      <c r="CI108" s="3">
        <v>9.5429999999999993</v>
      </c>
      <c r="CJ108" s="3">
        <v>12.627000000000001</v>
      </c>
      <c r="CK108" s="3">
        <v>11.474</v>
      </c>
      <c r="CL108" s="3">
        <v>10.587999999999999</v>
      </c>
      <c r="CM108" s="3">
        <v>14.189</v>
      </c>
      <c r="CN108" s="3">
        <v>11.747</v>
      </c>
      <c r="CO108" s="3">
        <v>8.9619999999999997</v>
      </c>
      <c r="CP108" s="3">
        <v>12.676</v>
      </c>
      <c r="CQ108" s="3">
        <v>11.821999999999999</v>
      </c>
      <c r="CR108" s="3">
        <v>12.44</v>
      </c>
      <c r="CS108" s="3">
        <v>9.56</v>
      </c>
      <c r="CT108" s="3">
        <v>8.2590000000000003</v>
      </c>
      <c r="CU108" s="3">
        <v>12.367000000000001</v>
      </c>
      <c r="CV108" s="3">
        <v>10.433999999999999</v>
      </c>
      <c r="CW108" s="3">
        <v>8.9710000000000001</v>
      </c>
      <c r="CX108" s="3">
        <v>11.667999999999999</v>
      </c>
      <c r="CY108" s="3">
        <v>10.637</v>
      </c>
      <c r="CZ108" s="3">
        <v>9.8550000000000004</v>
      </c>
      <c r="DA108" s="3">
        <v>12.349</v>
      </c>
      <c r="DB108" s="3">
        <v>10.744</v>
      </c>
      <c r="DC108" s="3">
        <v>10.39</v>
      </c>
      <c r="DD108" s="2">
        <v>8038</v>
      </c>
      <c r="DE108" s="2">
        <v>12100</v>
      </c>
      <c r="DF108" s="2">
        <v>15720</v>
      </c>
      <c r="DG108" s="2">
        <v>9302</v>
      </c>
      <c r="DH108" s="2">
        <v>11940</v>
      </c>
      <c r="DI108" s="2">
        <v>11120</v>
      </c>
      <c r="DJ108" s="2">
        <v>16440</v>
      </c>
      <c r="DK108" s="2">
        <v>17270</v>
      </c>
      <c r="DL108" s="2">
        <v>9778</v>
      </c>
      <c r="DM108" s="2">
        <v>15670</v>
      </c>
      <c r="DN108" s="2">
        <v>16380</v>
      </c>
      <c r="DO108" s="2">
        <v>10580</v>
      </c>
      <c r="DP108" s="2">
        <v>14810</v>
      </c>
      <c r="DQ108" s="2">
        <v>15720</v>
      </c>
      <c r="DR108" s="2">
        <v>12030</v>
      </c>
      <c r="DS108" s="2">
        <v>13160</v>
      </c>
      <c r="DT108" s="2">
        <v>14560</v>
      </c>
      <c r="DU108" s="3">
        <v>21.559000000000001</v>
      </c>
      <c r="DV108" s="3">
        <v>25.081</v>
      </c>
      <c r="DW108" s="3">
        <v>28.803999999999998</v>
      </c>
      <c r="DX108" s="3">
        <v>21.129000000000001</v>
      </c>
      <c r="DY108" s="3">
        <v>25.927</v>
      </c>
      <c r="DZ108" s="3">
        <v>24.559000000000001</v>
      </c>
      <c r="EA108" s="3">
        <v>30.795999999999999</v>
      </c>
      <c r="EB108" s="3">
        <v>32.472000000000001</v>
      </c>
      <c r="EC108" s="3">
        <v>23.94</v>
      </c>
      <c r="ED108" s="3">
        <v>29.757999999999999</v>
      </c>
      <c r="EE108" s="3">
        <v>31.713000000000001</v>
      </c>
      <c r="EF108" s="3">
        <v>23.789000000000001</v>
      </c>
      <c r="EG108" s="3">
        <v>29.555</v>
      </c>
      <c r="EH108" s="3">
        <v>31.405000000000001</v>
      </c>
      <c r="EI108" s="3">
        <v>25.518000000000001</v>
      </c>
      <c r="EJ108" s="3">
        <v>26.356000000000002</v>
      </c>
      <c r="EK108" s="3">
        <v>28.576000000000001</v>
      </c>
      <c r="EL108" s="2">
        <v>5416</v>
      </c>
      <c r="EM108" s="2">
        <v>5939</v>
      </c>
      <c r="EN108" s="2">
        <v>6277</v>
      </c>
      <c r="EO108" s="2">
        <v>5330</v>
      </c>
      <c r="EP108" s="2">
        <v>5903</v>
      </c>
      <c r="EQ108" s="2">
        <v>5847</v>
      </c>
      <c r="ER108" s="2">
        <v>6589</v>
      </c>
      <c r="ES108" s="2">
        <v>6723</v>
      </c>
      <c r="ET108" s="2">
        <v>5565</v>
      </c>
      <c r="EU108" s="2">
        <v>6426</v>
      </c>
      <c r="EV108" s="2">
        <v>6745</v>
      </c>
      <c r="EW108" s="2">
        <v>5401</v>
      </c>
      <c r="EX108" s="2">
        <v>6185</v>
      </c>
      <c r="EY108" s="2">
        <v>6562</v>
      </c>
      <c r="EZ108" s="2">
        <v>5863</v>
      </c>
      <c r="FA108" s="2">
        <v>5990</v>
      </c>
      <c r="FB108" s="2">
        <v>6207</v>
      </c>
      <c r="FC108" s="3">
        <v>9.0329999999999995</v>
      </c>
      <c r="FD108" s="3">
        <v>7.0839999999999996</v>
      </c>
      <c r="FE108" s="3">
        <v>7.8819999999999997</v>
      </c>
      <c r="FF108" s="3">
        <v>10.227</v>
      </c>
      <c r="FG108" s="3">
        <v>7.6929999999999996</v>
      </c>
      <c r="FH108" s="3">
        <v>7.0540000000000003</v>
      </c>
      <c r="FI108" s="3">
        <v>6.3049999999999997</v>
      </c>
      <c r="FJ108" s="3">
        <v>7.1879999999999997</v>
      </c>
      <c r="FK108" s="3">
        <v>8.2639999999999993</v>
      </c>
      <c r="FL108" s="3">
        <v>6.0119999999999996</v>
      </c>
      <c r="FM108" s="3">
        <v>6.3929999999999998</v>
      </c>
      <c r="FN108" s="3">
        <v>10.131</v>
      </c>
      <c r="FO108" s="3">
        <v>7.2990000000000004</v>
      </c>
      <c r="FP108" s="3">
        <v>6.1459999999999999</v>
      </c>
      <c r="FQ108" s="3">
        <v>7.0789999999999997</v>
      </c>
      <c r="FR108" s="3">
        <v>8.375</v>
      </c>
      <c r="FS108" s="3">
        <v>7.5720000000000001</v>
      </c>
    </row>
    <row r="109" spans="1:175">
      <c r="A109">
        <v>67</v>
      </c>
      <c r="B109">
        <v>4494</v>
      </c>
      <c r="C109">
        <v>303</v>
      </c>
      <c r="D109" s="4">
        <v>69</v>
      </c>
      <c r="E109" s="4">
        <v>22.4</v>
      </c>
      <c r="F109" s="2">
        <v>395.94299999999998</v>
      </c>
      <c r="G109" s="2">
        <v>489.67200000000003</v>
      </c>
      <c r="H109" s="2">
        <v>626.40499999999997</v>
      </c>
      <c r="I109" s="2">
        <v>470.096</v>
      </c>
      <c r="J109" s="2">
        <v>489.28300000000002</v>
      </c>
      <c r="K109" s="2">
        <v>514.74900000000002</v>
      </c>
      <c r="L109" s="2">
        <v>549.65200000000004</v>
      </c>
      <c r="M109" s="2">
        <v>542.37699999999995</v>
      </c>
      <c r="N109" s="2">
        <v>455.327</v>
      </c>
      <c r="O109" s="2">
        <v>589.19399999999996</v>
      </c>
      <c r="P109" s="2">
        <v>538.94799999999998</v>
      </c>
      <c r="Q109" s="2">
        <v>565.87</v>
      </c>
      <c r="R109" s="2">
        <v>537.66399999999999</v>
      </c>
      <c r="S109" s="2">
        <v>575.89099999999996</v>
      </c>
      <c r="T109" s="2">
        <v>572.654</v>
      </c>
      <c r="U109" s="2">
        <v>522.71100000000001</v>
      </c>
      <c r="V109" s="2">
        <v>521.23500000000001</v>
      </c>
      <c r="W109" s="2">
        <v>303.49299999999999</v>
      </c>
      <c r="X109" s="2">
        <v>367.25</v>
      </c>
      <c r="Y109" s="2">
        <v>542.72500000000002</v>
      </c>
      <c r="Z109" s="2">
        <v>334.45100000000002</v>
      </c>
      <c r="AA109" s="2">
        <v>329.48500000000001</v>
      </c>
      <c r="AB109" s="2">
        <v>354.24900000000002</v>
      </c>
      <c r="AC109" s="2">
        <v>379.66899999999998</v>
      </c>
      <c r="AD109" s="2">
        <v>392.35500000000002</v>
      </c>
      <c r="AE109" s="2">
        <v>347.113</v>
      </c>
      <c r="AF109" s="2">
        <v>468.74599999999998</v>
      </c>
      <c r="AG109" s="2">
        <v>432.47300000000001</v>
      </c>
      <c r="AH109" s="2">
        <v>442.197</v>
      </c>
      <c r="AI109" s="2">
        <v>397.61700000000002</v>
      </c>
      <c r="AJ109" s="2">
        <v>445.61900000000003</v>
      </c>
      <c r="AK109" s="2">
        <v>460.94400000000002</v>
      </c>
      <c r="AL109" s="2">
        <v>406.35500000000002</v>
      </c>
      <c r="AM109" s="2">
        <v>403.76400000000001</v>
      </c>
      <c r="AN109" s="2">
        <v>4531</v>
      </c>
      <c r="AO109" s="2">
        <v>10410</v>
      </c>
      <c r="AP109" s="2">
        <v>15420</v>
      </c>
      <c r="AQ109" s="2">
        <v>10690</v>
      </c>
      <c r="AR109" s="2">
        <v>11680</v>
      </c>
      <c r="AS109" s="2">
        <v>12440</v>
      </c>
      <c r="AT109" s="2">
        <v>13590</v>
      </c>
      <c r="AU109" s="2">
        <v>14550</v>
      </c>
      <c r="AV109" s="2">
        <v>7204</v>
      </c>
      <c r="AW109" s="2">
        <v>15080</v>
      </c>
      <c r="AX109" s="2">
        <v>15110</v>
      </c>
      <c r="AY109" s="2">
        <v>13630</v>
      </c>
      <c r="AZ109" s="2">
        <v>13560</v>
      </c>
      <c r="BA109" s="2">
        <v>15720</v>
      </c>
      <c r="BB109" s="2">
        <v>13420</v>
      </c>
      <c r="BC109" s="2">
        <v>12140</v>
      </c>
      <c r="BD109" s="2">
        <v>12340</v>
      </c>
      <c r="BE109" s="3">
        <v>17.417000000000002</v>
      </c>
      <c r="BF109" s="3">
        <v>22.77</v>
      </c>
      <c r="BG109" s="3">
        <v>23.815999999999999</v>
      </c>
      <c r="BH109" s="3">
        <v>23.837</v>
      </c>
      <c r="BI109" s="3">
        <v>25.495999999999999</v>
      </c>
      <c r="BJ109" s="3">
        <v>25.489000000000001</v>
      </c>
      <c r="BK109" s="3">
        <v>26.196000000000002</v>
      </c>
      <c r="BL109" s="3">
        <v>27.905999999999999</v>
      </c>
      <c r="BM109" s="3">
        <v>18.408999999999999</v>
      </c>
      <c r="BN109" s="3">
        <v>27.434000000000001</v>
      </c>
      <c r="BO109" s="3">
        <v>29.398</v>
      </c>
      <c r="BP109" s="3">
        <v>24.350999999999999</v>
      </c>
      <c r="BQ109" s="3">
        <v>26.757000000000001</v>
      </c>
      <c r="BR109" s="3">
        <v>28.651</v>
      </c>
      <c r="BS109" s="3">
        <v>22.713000000000001</v>
      </c>
      <c r="BT109" s="3">
        <v>23.963000000000001</v>
      </c>
      <c r="BU109" s="3">
        <v>24.446000000000002</v>
      </c>
      <c r="BV109" s="3">
        <v>14.054</v>
      </c>
      <c r="BW109" s="3">
        <v>10.802</v>
      </c>
      <c r="BX109" s="3">
        <v>8.7710000000000008</v>
      </c>
      <c r="BY109" s="3">
        <v>11.529</v>
      </c>
      <c r="BZ109" s="3">
        <v>11.631</v>
      </c>
      <c r="CA109" s="3">
        <v>10.829000000000001</v>
      </c>
      <c r="CB109" s="3">
        <v>10.711</v>
      </c>
      <c r="CC109" s="3">
        <v>9.7189999999999994</v>
      </c>
      <c r="CD109" s="3">
        <v>14.598000000000001</v>
      </c>
      <c r="CE109" s="3">
        <v>8.7319999999999993</v>
      </c>
      <c r="CF109" s="3">
        <v>8.5489999999999995</v>
      </c>
      <c r="CG109" s="3">
        <v>11.031000000000001</v>
      </c>
      <c r="CH109" s="3">
        <v>9.9060000000000006</v>
      </c>
      <c r="CI109" s="3">
        <v>9.5370000000000008</v>
      </c>
      <c r="CJ109" s="3">
        <v>11.303000000000001</v>
      </c>
      <c r="CK109" s="3">
        <v>11.696999999999999</v>
      </c>
      <c r="CL109" s="3">
        <v>11.218</v>
      </c>
      <c r="CM109" s="3">
        <v>15.013</v>
      </c>
      <c r="CN109" s="3">
        <v>11.076000000000001</v>
      </c>
      <c r="CO109" s="3">
        <v>9.41</v>
      </c>
      <c r="CP109" s="3">
        <v>11.83</v>
      </c>
      <c r="CQ109" s="3">
        <v>11.4</v>
      </c>
      <c r="CR109" s="3">
        <v>10.628</v>
      </c>
      <c r="CS109" s="3">
        <v>10.276</v>
      </c>
      <c r="CT109" s="3">
        <v>9.8109999999999999</v>
      </c>
      <c r="CU109" s="3">
        <v>13.484</v>
      </c>
      <c r="CV109" s="3">
        <v>9.6219999999999999</v>
      </c>
      <c r="CW109" s="3">
        <v>8.8049999999999997</v>
      </c>
      <c r="CX109" s="3">
        <v>10.458</v>
      </c>
      <c r="CY109" s="3">
        <v>10.439</v>
      </c>
      <c r="CZ109" s="3">
        <v>9.4969999999999999</v>
      </c>
      <c r="DA109" s="3">
        <v>9.8420000000000005</v>
      </c>
      <c r="DB109" s="3">
        <v>11.587999999999999</v>
      </c>
      <c r="DC109" s="3">
        <v>11.212</v>
      </c>
      <c r="DD109" s="2">
        <v>7359</v>
      </c>
      <c r="DE109" s="2">
        <v>11820</v>
      </c>
      <c r="DF109" s="2">
        <v>15580</v>
      </c>
      <c r="DG109" s="2">
        <v>11350</v>
      </c>
      <c r="DH109" s="2">
        <v>12290</v>
      </c>
      <c r="DI109" s="2">
        <v>12960</v>
      </c>
      <c r="DJ109" s="2">
        <v>13780</v>
      </c>
      <c r="DK109" s="2">
        <v>14990</v>
      </c>
      <c r="DL109" s="2">
        <v>8673</v>
      </c>
      <c r="DM109" s="2">
        <v>16410</v>
      </c>
      <c r="DN109" s="2">
        <v>15740</v>
      </c>
      <c r="DO109" s="2">
        <v>13680</v>
      </c>
      <c r="DP109" s="2">
        <v>14610</v>
      </c>
      <c r="DQ109" s="2">
        <v>16260</v>
      </c>
      <c r="DR109" s="2">
        <v>13150</v>
      </c>
      <c r="DS109" s="2">
        <v>13110</v>
      </c>
      <c r="DT109" s="2">
        <v>12990</v>
      </c>
      <c r="DU109" s="3">
        <v>22.103999999999999</v>
      </c>
      <c r="DV109" s="3">
        <v>26.341999999999999</v>
      </c>
      <c r="DW109" s="3">
        <v>27.606000000000002</v>
      </c>
      <c r="DX109" s="3">
        <v>24.274999999999999</v>
      </c>
      <c r="DY109" s="3">
        <v>26.007000000000001</v>
      </c>
      <c r="DZ109" s="3">
        <v>27.763000000000002</v>
      </c>
      <c r="EA109" s="3">
        <v>26.59</v>
      </c>
      <c r="EB109" s="3">
        <v>29.527000000000001</v>
      </c>
      <c r="EC109" s="3">
        <v>23.146999999999998</v>
      </c>
      <c r="ED109" s="3">
        <v>31.120999999999999</v>
      </c>
      <c r="EE109" s="3">
        <v>32.261000000000003</v>
      </c>
      <c r="EF109" s="3">
        <v>25.934000000000001</v>
      </c>
      <c r="EG109" s="3">
        <v>29.222000000000001</v>
      </c>
      <c r="EH109" s="3">
        <v>31.007999999999999</v>
      </c>
      <c r="EI109" s="3">
        <v>26.488</v>
      </c>
      <c r="EJ109" s="3">
        <v>27.207999999999998</v>
      </c>
      <c r="EK109" s="3">
        <v>26.998000000000001</v>
      </c>
      <c r="EL109" s="2">
        <v>5290</v>
      </c>
      <c r="EM109" s="2">
        <v>5924</v>
      </c>
      <c r="EN109" s="2">
        <v>5926</v>
      </c>
      <c r="EO109" s="2">
        <v>5934</v>
      </c>
      <c r="EP109" s="2">
        <v>6169</v>
      </c>
      <c r="EQ109" s="2">
        <v>6229</v>
      </c>
      <c r="ER109" s="2">
        <v>6262</v>
      </c>
      <c r="ES109" s="2">
        <v>6515</v>
      </c>
      <c r="ET109" s="2">
        <v>5314</v>
      </c>
      <c r="EU109" s="2">
        <v>6529</v>
      </c>
      <c r="EV109" s="2">
        <v>6681</v>
      </c>
      <c r="EW109" s="2">
        <v>5939</v>
      </c>
      <c r="EX109" s="2">
        <v>6361</v>
      </c>
      <c r="EY109" s="2">
        <v>6570</v>
      </c>
      <c r="EZ109" s="2">
        <v>5722</v>
      </c>
      <c r="FA109" s="2">
        <v>5941</v>
      </c>
      <c r="FB109" s="2">
        <v>5951</v>
      </c>
      <c r="FC109" s="3">
        <v>8.3699999999999992</v>
      </c>
      <c r="FD109" s="3">
        <v>6.93</v>
      </c>
      <c r="FE109" s="3">
        <v>7.5460000000000003</v>
      </c>
      <c r="FF109" s="3">
        <v>7.6440000000000001</v>
      </c>
      <c r="FG109" s="3">
        <v>6.6840000000000002</v>
      </c>
      <c r="FH109" s="3">
        <v>6.968</v>
      </c>
      <c r="FI109" s="3">
        <v>6.3520000000000003</v>
      </c>
      <c r="FJ109" s="3">
        <v>6.8010000000000002</v>
      </c>
      <c r="FK109" s="3">
        <v>8.77</v>
      </c>
      <c r="FL109" s="3">
        <v>6.1920000000000002</v>
      </c>
      <c r="FM109" s="3">
        <v>6.3639999999999999</v>
      </c>
      <c r="FN109" s="3">
        <v>8.3170000000000002</v>
      </c>
      <c r="FO109" s="3">
        <v>6.7009999999999996</v>
      </c>
      <c r="FP109" s="3">
        <v>6.5380000000000003</v>
      </c>
      <c r="FQ109" s="3">
        <v>10.436</v>
      </c>
      <c r="FR109" s="3">
        <v>6.9379999999999997</v>
      </c>
      <c r="FS109" s="3">
        <v>7.21</v>
      </c>
    </row>
    <row r="110" spans="1:175">
      <c r="A110">
        <v>106</v>
      </c>
      <c r="B110">
        <v>4494</v>
      </c>
      <c r="C110">
        <v>303</v>
      </c>
      <c r="D110" s="4">
        <v>63</v>
      </c>
      <c r="E110" s="4">
        <v>21.3</v>
      </c>
      <c r="F110" s="2">
        <v>455.44</v>
      </c>
      <c r="G110" s="2">
        <v>612.27700000000004</v>
      </c>
      <c r="H110" s="2">
        <v>612.31200000000001</v>
      </c>
      <c r="I110" s="2">
        <v>456.85899999999998</v>
      </c>
      <c r="J110" s="2">
        <v>561.16899999999998</v>
      </c>
      <c r="K110" s="2">
        <v>586.64599999999996</v>
      </c>
      <c r="L110" s="2">
        <v>611.32299999999998</v>
      </c>
      <c r="M110" s="2">
        <v>620.21699999999998</v>
      </c>
      <c r="N110" s="2">
        <v>496.49599999999998</v>
      </c>
      <c r="O110" s="2">
        <v>563.99800000000005</v>
      </c>
      <c r="P110" s="2">
        <v>623.43499999999995</v>
      </c>
      <c r="Q110" s="2">
        <v>593.15099999999995</v>
      </c>
      <c r="R110" s="2">
        <v>621.68899999999996</v>
      </c>
      <c r="S110" s="2">
        <v>642.43899999999996</v>
      </c>
      <c r="T110" s="2">
        <v>516.09699999999998</v>
      </c>
      <c r="U110" s="2">
        <v>524.17999999999995</v>
      </c>
      <c r="V110" s="2">
        <v>535.20000000000005</v>
      </c>
      <c r="W110" s="2">
        <v>322.12799999999999</v>
      </c>
      <c r="X110" s="2">
        <v>470.42599999999999</v>
      </c>
      <c r="Y110" s="2">
        <v>496.322</v>
      </c>
      <c r="Z110" s="2">
        <v>334.48700000000002</v>
      </c>
      <c r="AA110" s="2">
        <v>474.69600000000003</v>
      </c>
      <c r="AB110" s="2">
        <v>470.65</v>
      </c>
      <c r="AC110" s="2">
        <v>471.69799999999998</v>
      </c>
      <c r="AD110" s="2">
        <v>519.83000000000004</v>
      </c>
      <c r="AE110" s="2">
        <v>349.74299999999999</v>
      </c>
      <c r="AF110" s="2">
        <v>419.61099999999999</v>
      </c>
      <c r="AG110" s="2">
        <v>484.25599999999997</v>
      </c>
      <c r="AH110" s="2">
        <v>446.40499999999997</v>
      </c>
      <c r="AI110" s="2">
        <v>502.62200000000001</v>
      </c>
      <c r="AJ110" s="2">
        <v>501.86599999999999</v>
      </c>
      <c r="AK110" s="2">
        <v>390.411</v>
      </c>
      <c r="AL110" s="2">
        <v>396.65100000000001</v>
      </c>
      <c r="AM110" s="2">
        <v>384.78699999999998</v>
      </c>
      <c r="AN110" s="2">
        <v>7379</v>
      </c>
      <c r="AO110" s="2">
        <v>15490</v>
      </c>
      <c r="AP110" s="2">
        <v>13960</v>
      </c>
      <c r="AQ110" s="2">
        <v>8311</v>
      </c>
      <c r="AR110" s="2">
        <v>12810</v>
      </c>
      <c r="AS110" s="2">
        <v>15630</v>
      </c>
      <c r="AT110" s="2">
        <v>16710</v>
      </c>
      <c r="AU110" s="2">
        <v>17060</v>
      </c>
      <c r="AV110" s="2">
        <v>10700</v>
      </c>
      <c r="AW110" s="2">
        <v>14110</v>
      </c>
      <c r="AX110" s="2">
        <v>17600</v>
      </c>
      <c r="AY110" s="2">
        <v>14710</v>
      </c>
      <c r="AZ110" s="2">
        <v>16330</v>
      </c>
      <c r="BA110" s="2">
        <v>18230</v>
      </c>
      <c r="BB110" s="2">
        <v>10100</v>
      </c>
      <c r="BC110" s="2">
        <v>10310</v>
      </c>
      <c r="BD110" s="2">
        <v>10780</v>
      </c>
      <c r="BE110" s="3">
        <v>19.059000000000001</v>
      </c>
      <c r="BF110" s="3">
        <v>25.888000000000002</v>
      </c>
      <c r="BG110" s="3">
        <v>22.702999999999999</v>
      </c>
      <c r="BH110" s="3">
        <v>20.43</v>
      </c>
      <c r="BI110" s="3">
        <v>22.632000000000001</v>
      </c>
      <c r="BJ110" s="3">
        <v>27.023</v>
      </c>
      <c r="BK110" s="3">
        <v>28.512</v>
      </c>
      <c r="BL110" s="3">
        <v>27.957999999999998</v>
      </c>
      <c r="BM110" s="3">
        <v>22.306000000000001</v>
      </c>
      <c r="BN110" s="3">
        <v>25.238</v>
      </c>
      <c r="BO110" s="3">
        <v>29.908000000000001</v>
      </c>
      <c r="BP110" s="3">
        <v>24.771000000000001</v>
      </c>
      <c r="BQ110" s="3">
        <v>26.324000000000002</v>
      </c>
      <c r="BR110" s="3">
        <v>29.581</v>
      </c>
      <c r="BS110" s="3">
        <v>20.756</v>
      </c>
      <c r="BT110" s="3">
        <v>20.46</v>
      </c>
      <c r="BU110" s="3">
        <v>21.814</v>
      </c>
      <c r="BV110" s="3">
        <v>12.478</v>
      </c>
      <c r="BW110" s="3">
        <v>8.4039999999999999</v>
      </c>
      <c r="BX110" s="3">
        <v>9.0690000000000008</v>
      </c>
      <c r="BY110" s="3">
        <v>12.916</v>
      </c>
      <c r="BZ110" s="3">
        <v>11.112</v>
      </c>
      <c r="CA110" s="3">
        <v>8.6140000000000008</v>
      </c>
      <c r="CB110" s="3">
        <v>8.3290000000000006</v>
      </c>
      <c r="CC110" s="3">
        <v>7.5910000000000002</v>
      </c>
      <c r="CD110" s="3">
        <v>12.868</v>
      </c>
      <c r="CE110" s="3">
        <v>10.337</v>
      </c>
      <c r="CF110" s="3">
        <v>7.343</v>
      </c>
      <c r="CG110" s="3">
        <v>10.82</v>
      </c>
      <c r="CH110" s="3">
        <v>9.0169999999999995</v>
      </c>
      <c r="CI110" s="3">
        <v>7.8239999999999998</v>
      </c>
      <c r="CJ110" s="3">
        <v>14.048999999999999</v>
      </c>
      <c r="CK110" s="3">
        <v>12.948</v>
      </c>
      <c r="CL110" s="3">
        <v>12.382999999999999</v>
      </c>
      <c r="CM110" s="3">
        <v>13.691000000000001</v>
      </c>
      <c r="CN110" s="3">
        <v>8.7330000000000005</v>
      </c>
      <c r="CO110" s="3">
        <v>10.268000000000001</v>
      </c>
      <c r="CP110" s="3">
        <v>13.097</v>
      </c>
      <c r="CQ110" s="3">
        <v>9.5649999999999995</v>
      </c>
      <c r="CR110" s="3">
        <v>9.0069999999999997</v>
      </c>
      <c r="CS110" s="3">
        <v>8.5920000000000005</v>
      </c>
      <c r="CT110" s="3">
        <v>8.2330000000000005</v>
      </c>
      <c r="CU110" s="3">
        <v>12.443</v>
      </c>
      <c r="CV110" s="3">
        <v>9.8239999999999998</v>
      </c>
      <c r="CW110" s="3">
        <v>8.1370000000000005</v>
      </c>
      <c r="CX110" s="3">
        <v>10.72</v>
      </c>
      <c r="CY110" s="3">
        <v>9.5370000000000008</v>
      </c>
      <c r="CZ110" s="3">
        <v>8.6489999999999991</v>
      </c>
      <c r="DA110" s="3">
        <v>13.451000000000001</v>
      </c>
      <c r="DB110" s="3">
        <v>11.893000000000001</v>
      </c>
      <c r="DC110" s="3">
        <v>12.72</v>
      </c>
      <c r="DD110" s="2">
        <v>9545</v>
      </c>
      <c r="DE110" s="2">
        <v>16200</v>
      </c>
      <c r="DF110" s="2">
        <v>15120</v>
      </c>
      <c r="DG110" s="2">
        <v>9674</v>
      </c>
      <c r="DH110" s="2">
        <v>13180</v>
      </c>
      <c r="DI110" s="2">
        <v>16170</v>
      </c>
      <c r="DJ110" s="2">
        <v>17240</v>
      </c>
      <c r="DK110" s="2">
        <v>17410</v>
      </c>
      <c r="DL110" s="2">
        <v>11200</v>
      </c>
      <c r="DM110" s="2">
        <v>14150</v>
      </c>
      <c r="DN110" s="2">
        <v>18320</v>
      </c>
      <c r="DO110" s="2">
        <v>14530</v>
      </c>
      <c r="DP110" s="2">
        <v>16420</v>
      </c>
      <c r="DQ110" s="2">
        <v>18510</v>
      </c>
      <c r="DR110" s="2">
        <v>11340</v>
      </c>
      <c r="DS110" s="2">
        <v>11560</v>
      </c>
      <c r="DT110" s="2">
        <v>12610</v>
      </c>
      <c r="DU110" s="3">
        <v>21.736999999999998</v>
      </c>
      <c r="DV110" s="3">
        <v>28.634</v>
      </c>
      <c r="DW110" s="3">
        <v>25.111999999999998</v>
      </c>
      <c r="DX110" s="3">
        <v>22.146000000000001</v>
      </c>
      <c r="DY110" s="3">
        <v>26.850999999999999</v>
      </c>
      <c r="DZ110" s="3">
        <v>29.869</v>
      </c>
      <c r="EA110" s="3">
        <v>30.997</v>
      </c>
      <c r="EB110" s="3">
        <v>30.831</v>
      </c>
      <c r="EC110" s="3">
        <v>23.852</v>
      </c>
      <c r="ED110" s="3">
        <v>27.904</v>
      </c>
      <c r="EE110" s="3">
        <v>32.435000000000002</v>
      </c>
      <c r="EF110" s="3">
        <v>26.286999999999999</v>
      </c>
      <c r="EG110" s="3">
        <v>28.666</v>
      </c>
      <c r="EH110" s="3">
        <v>32.283000000000001</v>
      </c>
      <c r="EI110" s="3">
        <v>22.7</v>
      </c>
      <c r="EJ110" s="3">
        <v>22.99</v>
      </c>
      <c r="EK110" s="3">
        <v>25.068999999999999</v>
      </c>
      <c r="EL110" s="2">
        <v>5576</v>
      </c>
      <c r="EM110" s="2">
        <v>6369</v>
      </c>
      <c r="EN110" s="2">
        <v>5909</v>
      </c>
      <c r="EO110" s="2">
        <v>5576</v>
      </c>
      <c r="EP110" s="2">
        <v>5920</v>
      </c>
      <c r="EQ110" s="2">
        <v>6453</v>
      </c>
      <c r="ER110" s="2">
        <v>6593</v>
      </c>
      <c r="ES110" s="2">
        <v>6487</v>
      </c>
      <c r="ET110" s="2">
        <v>5780</v>
      </c>
      <c r="EU110" s="2">
        <v>6165</v>
      </c>
      <c r="EV110" s="2">
        <v>6832</v>
      </c>
      <c r="EW110" s="2">
        <v>6028</v>
      </c>
      <c r="EX110" s="2">
        <v>6229</v>
      </c>
      <c r="EY110" s="2">
        <v>6746</v>
      </c>
      <c r="EZ110" s="2">
        <v>5562</v>
      </c>
      <c r="FA110" s="2">
        <v>5576</v>
      </c>
      <c r="FB110" s="2">
        <v>5855</v>
      </c>
      <c r="FC110" s="3">
        <v>8.3529999999999998</v>
      </c>
      <c r="FD110" s="3">
        <v>7.7119999999999997</v>
      </c>
      <c r="FE110" s="3">
        <v>8.4060000000000006</v>
      </c>
      <c r="FF110" s="3">
        <v>8.1790000000000003</v>
      </c>
      <c r="FG110" s="3">
        <v>9.8989999999999991</v>
      </c>
      <c r="FH110" s="3">
        <v>7.4009999999999998</v>
      </c>
      <c r="FI110" s="3">
        <v>6.8559999999999999</v>
      </c>
      <c r="FJ110" s="3">
        <v>7.8940000000000001</v>
      </c>
      <c r="FK110" s="3">
        <v>7.133</v>
      </c>
      <c r="FL110" s="3">
        <v>7.641</v>
      </c>
      <c r="FM110" s="3">
        <v>6.9749999999999996</v>
      </c>
      <c r="FN110" s="3">
        <v>6.7910000000000004</v>
      </c>
      <c r="FO110" s="3">
        <v>8.1530000000000005</v>
      </c>
      <c r="FP110" s="3">
        <v>6.17</v>
      </c>
      <c r="FQ110" s="3">
        <v>8.2370000000000001</v>
      </c>
      <c r="FR110" s="3">
        <v>10.051</v>
      </c>
      <c r="FS110" s="3">
        <v>7.7380000000000004</v>
      </c>
    </row>
    <row r="111" spans="1:175">
      <c r="A111">
        <v>107</v>
      </c>
      <c r="B111">
        <v>4494</v>
      </c>
      <c r="C111">
        <v>303</v>
      </c>
      <c r="D111" s="4">
        <v>60</v>
      </c>
      <c r="E111" s="4">
        <v>19.899999999999999</v>
      </c>
      <c r="F111" s="2">
        <v>430.00299999999999</v>
      </c>
      <c r="G111" s="2">
        <v>488.334</v>
      </c>
      <c r="H111" s="2">
        <v>605.93499999999995</v>
      </c>
      <c r="I111" s="2">
        <v>427.05900000000003</v>
      </c>
      <c r="J111" s="2">
        <v>526.54499999999996</v>
      </c>
      <c r="K111" s="2">
        <v>532.69399999999996</v>
      </c>
      <c r="L111" s="2">
        <v>600.73699999999997</v>
      </c>
      <c r="M111" s="2">
        <v>641.154</v>
      </c>
      <c r="N111" s="2">
        <v>474.84199999999998</v>
      </c>
      <c r="O111" s="2">
        <v>572.88499999999999</v>
      </c>
      <c r="P111" s="2">
        <v>598.76499999999999</v>
      </c>
      <c r="Q111" s="2">
        <v>498.28699999999998</v>
      </c>
      <c r="R111" s="2">
        <v>595.49900000000002</v>
      </c>
      <c r="S111" s="2">
        <v>630.02499999999998</v>
      </c>
      <c r="T111" s="2">
        <v>540.53300000000002</v>
      </c>
      <c r="U111" s="2">
        <v>593.779</v>
      </c>
      <c r="V111" s="2">
        <v>572.32000000000005</v>
      </c>
      <c r="W111" s="2">
        <v>321.50900000000001</v>
      </c>
      <c r="X111" s="2">
        <v>371.42700000000002</v>
      </c>
      <c r="Y111" s="2">
        <v>483.59699999999998</v>
      </c>
      <c r="Z111" s="2">
        <v>316.17200000000003</v>
      </c>
      <c r="AA111" s="2">
        <v>431.43900000000002</v>
      </c>
      <c r="AB111" s="2">
        <v>419.185</v>
      </c>
      <c r="AC111" s="2">
        <v>454.81799999999998</v>
      </c>
      <c r="AD111" s="2">
        <v>519.64800000000002</v>
      </c>
      <c r="AE111" s="2">
        <v>373.41899999999998</v>
      </c>
      <c r="AF111" s="2">
        <v>418.37799999999999</v>
      </c>
      <c r="AG111" s="2">
        <v>456.45400000000001</v>
      </c>
      <c r="AH111" s="2">
        <v>366.928</v>
      </c>
      <c r="AI111" s="2">
        <v>453.37900000000002</v>
      </c>
      <c r="AJ111" s="2">
        <v>490.70800000000003</v>
      </c>
      <c r="AK111" s="2">
        <v>435.22399999999999</v>
      </c>
      <c r="AL111" s="2">
        <v>486.65</v>
      </c>
      <c r="AM111" s="2">
        <v>457.40100000000001</v>
      </c>
      <c r="AN111" s="2">
        <v>5103</v>
      </c>
      <c r="AO111" s="2">
        <v>9002</v>
      </c>
      <c r="AP111" s="2">
        <v>15630</v>
      </c>
      <c r="AQ111" s="2">
        <v>7103</v>
      </c>
      <c r="AR111" s="2">
        <v>11360</v>
      </c>
      <c r="AS111" s="2">
        <v>13180</v>
      </c>
      <c r="AT111" s="2">
        <v>15490</v>
      </c>
      <c r="AU111" s="2">
        <v>17940</v>
      </c>
      <c r="AV111" s="2">
        <v>8494</v>
      </c>
      <c r="AW111" s="2">
        <v>13700</v>
      </c>
      <c r="AX111" s="2">
        <v>16000</v>
      </c>
      <c r="AY111" s="2">
        <v>8225</v>
      </c>
      <c r="AZ111" s="2">
        <v>13940</v>
      </c>
      <c r="BA111" s="2">
        <v>17050</v>
      </c>
      <c r="BB111" s="2">
        <v>11070</v>
      </c>
      <c r="BC111" s="2">
        <v>13830</v>
      </c>
      <c r="BD111" s="2">
        <v>14000</v>
      </c>
      <c r="BE111" s="3">
        <v>15.426</v>
      </c>
      <c r="BF111" s="3">
        <v>20.687999999999999</v>
      </c>
      <c r="BG111" s="3">
        <v>25.893000000000001</v>
      </c>
      <c r="BH111" s="3">
        <v>20.024999999999999</v>
      </c>
      <c r="BI111" s="3">
        <v>23.056000000000001</v>
      </c>
      <c r="BJ111" s="3">
        <v>25.870999999999999</v>
      </c>
      <c r="BK111" s="3">
        <v>27.474</v>
      </c>
      <c r="BL111" s="3">
        <v>30.001000000000001</v>
      </c>
      <c r="BM111" s="3">
        <v>19.314</v>
      </c>
      <c r="BN111" s="3">
        <v>24.491</v>
      </c>
      <c r="BO111" s="3">
        <v>27.988</v>
      </c>
      <c r="BP111" s="3">
        <v>18.713000000000001</v>
      </c>
      <c r="BQ111" s="3">
        <v>25.334</v>
      </c>
      <c r="BR111" s="3">
        <v>29.079000000000001</v>
      </c>
      <c r="BS111" s="3">
        <v>20.954000000000001</v>
      </c>
      <c r="BT111" s="3">
        <v>24.04</v>
      </c>
      <c r="BU111" s="3">
        <v>25.422999999999998</v>
      </c>
      <c r="BV111" s="3">
        <v>14.314</v>
      </c>
      <c r="BW111" s="3">
        <v>11.757999999999999</v>
      </c>
      <c r="BX111" s="3">
        <v>8.7379999999999995</v>
      </c>
      <c r="BY111" s="3">
        <v>12.906000000000001</v>
      </c>
      <c r="BZ111" s="3">
        <v>10.97</v>
      </c>
      <c r="CA111" s="3">
        <v>9.1760000000000002</v>
      </c>
      <c r="CB111" s="3">
        <v>8.3960000000000008</v>
      </c>
      <c r="CC111" s="3">
        <v>6.88</v>
      </c>
      <c r="CD111" s="3">
        <v>13.151999999999999</v>
      </c>
      <c r="CE111" s="3">
        <v>10.885</v>
      </c>
      <c r="CF111" s="3">
        <v>8.907</v>
      </c>
      <c r="CG111" s="3">
        <v>13.321999999999999</v>
      </c>
      <c r="CH111" s="3">
        <v>9.8279999999999994</v>
      </c>
      <c r="CI111" s="3">
        <v>7.8140000000000001</v>
      </c>
      <c r="CJ111" s="3">
        <v>12.076000000000001</v>
      </c>
      <c r="CK111" s="3">
        <v>10.823</v>
      </c>
      <c r="CL111" s="3">
        <v>9.843</v>
      </c>
      <c r="CM111" s="3">
        <v>15.166</v>
      </c>
      <c r="CN111" s="3">
        <v>12.616</v>
      </c>
      <c r="CO111" s="3">
        <v>9.0370000000000008</v>
      </c>
      <c r="CP111" s="3">
        <v>13.371</v>
      </c>
      <c r="CQ111" s="3">
        <v>10.717000000000001</v>
      </c>
      <c r="CR111" s="3">
        <v>9.4979999999999993</v>
      </c>
      <c r="CS111" s="3">
        <v>8.8569999999999993</v>
      </c>
      <c r="CT111" s="3">
        <v>7.6769999999999996</v>
      </c>
      <c r="CU111" s="3">
        <v>12.827</v>
      </c>
      <c r="CV111" s="3">
        <v>10.112</v>
      </c>
      <c r="CW111" s="3">
        <v>9.4049999999999994</v>
      </c>
      <c r="CX111" s="3">
        <v>13.372</v>
      </c>
      <c r="CY111" s="3">
        <v>10.417</v>
      </c>
      <c r="CZ111" s="3">
        <v>8.6859999999999999</v>
      </c>
      <c r="DA111" s="3">
        <v>11.821</v>
      </c>
      <c r="DB111" s="3">
        <v>10.352</v>
      </c>
      <c r="DC111" s="3">
        <v>10.157</v>
      </c>
      <c r="DD111" s="2">
        <v>7263</v>
      </c>
      <c r="DE111" s="2">
        <v>11310</v>
      </c>
      <c r="DF111" s="2">
        <v>16030</v>
      </c>
      <c r="DG111" s="2">
        <v>9164</v>
      </c>
      <c r="DH111" s="2">
        <v>12960</v>
      </c>
      <c r="DI111" s="2">
        <v>14250</v>
      </c>
      <c r="DJ111" s="2">
        <v>16670</v>
      </c>
      <c r="DK111" s="2">
        <v>19080</v>
      </c>
      <c r="DL111" s="2">
        <v>9865</v>
      </c>
      <c r="DM111" s="2">
        <v>14040</v>
      </c>
      <c r="DN111" s="2">
        <v>16810</v>
      </c>
      <c r="DO111" s="2">
        <v>10330</v>
      </c>
      <c r="DP111" s="2">
        <v>15950</v>
      </c>
      <c r="DQ111" s="2">
        <v>18340</v>
      </c>
      <c r="DR111" s="2">
        <v>12110</v>
      </c>
      <c r="DS111" s="2">
        <v>14790</v>
      </c>
      <c r="DT111" s="2">
        <v>15230</v>
      </c>
      <c r="DU111" s="3">
        <v>19.533000000000001</v>
      </c>
      <c r="DV111" s="3">
        <v>24.567</v>
      </c>
      <c r="DW111" s="3">
        <v>30.588999999999999</v>
      </c>
      <c r="DX111" s="3">
        <v>24.562999999999999</v>
      </c>
      <c r="DY111" s="3">
        <v>28.222999999999999</v>
      </c>
      <c r="DZ111" s="3">
        <v>30.091999999999999</v>
      </c>
      <c r="EA111" s="3">
        <v>32.496000000000002</v>
      </c>
      <c r="EB111" s="3">
        <v>34.935000000000002</v>
      </c>
      <c r="EC111" s="3">
        <v>23.6</v>
      </c>
      <c r="ED111" s="3">
        <v>27.657</v>
      </c>
      <c r="EE111" s="3">
        <v>31.888000000000002</v>
      </c>
      <c r="EF111" s="3">
        <v>23.55</v>
      </c>
      <c r="EG111" s="3">
        <v>30.739000000000001</v>
      </c>
      <c r="EH111" s="3">
        <v>33.762999999999998</v>
      </c>
      <c r="EI111" s="3">
        <v>24.164000000000001</v>
      </c>
      <c r="EJ111" s="3">
        <v>27.814</v>
      </c>
      <c r="EK111" s="3">
        <v>29.167000000000002</v>
      </c>
      <c r="EL111" s="2">
        <v>5067</v>
      </c>
      <c r="EM111" s="2">
        <v>5818</v>
      </c>
      <c r="EN111" s="2">
        <v>6317</v>
      </c>
      <c r="EO111" s="2">
        <v>5599</v>
      </c>
      <c r="EP111" s="2">
        <v>5956</v>
      </c>
      <c r="EQ111" s="2">
        <v>6312</v>
      </c>
      <c r="ER111" s="2">
        <v>6526</v>
      </c>
      <c r="ES111" s="2">
        <v>6847</v>
      </c>
      <c r="ET111" s="2">
        <v>5486</v>
      </c>
      <c r="EU111" s="2">
        <v>6142</v>
      </c>
      <c r="EV111" s="2">
        <v>6620</v>
      </c>
      <c r="EW111" s="2">
        <v>5459</v>
      </c>
      <c r="EX111" s="2">
        <v>6373</v>
      </c>
      <c r="EY111" s="2">
        <v>6774</v>
      </c>
      <c r="EZ111" s="2">
        <v>5589</v>
      </c>
      <c r="FA111" s="2">
        <v>5988</v>
      </c>
      <c r="FB111" s="2">
        <v>6239</v>
      </c>
      <c r="FC111" s="3">
        <v>8.5869999999999997</v>
      </c>
      <c r="FD111" s="3">
        <v>7.8040000000000003</v>
      </c>
      <c r="FE111" s="3">
        <v>7.1980000000000004</v>
      </c>
      <c r="FF111" s="3">
        <v>7.359</v>
      </c>
      <c r="FG111" s="3">
        <v>8.2059999999999995</v>
      </c>
      <c r="FH111" s="3">
        <v>6.9119999999999999</v>
      </c>
      <c r="FI111" s="3">
        <v>6.335</v>
      </c>
      <c r="FJ111" s="3">
        <v>6.5819999999999999</v>
      </c>
      <c r="FK111" s="3">
        <v>8.7789999999999999</v>
      </c>
      <c r="FL111" s="3">
        <v>6.4180000000000001</v>
      </c>
      <c r="FM111" s="3">
        <v>6.7009999999999996</v>
      </c>
      <c r="FN111" s="3">
        <v>8.0489999999999995</v>
      </c>
      <c r="FO111" s="3">
        <v>6.5129999999999999</v>
      </c>
      <c r="FP111" s="3">
        <v>6.3010000000000002</v>
      </c>
      <c r="FQ111" s="3">
        <v>9.2639999999999993</v>
      </c>
      <c r="FR111" s="3">
        <v>8.6189999999999998</v>
      </c>
      <c r="FS111" s="3">
        <v>7.5309999999999997</v>
      </c>
    </row>
    <row r="112" spans="1:175">
      <c r="A112">
        <v>86</v>
      </c>
      <c r="B112">
        <v>4514</v>
      </c>
      <c r="C112">
        <v>303</v>
      </c>
      <c r="D112" s="4">
        <v>96</v>
      </c>
      <c r="E112" s="4">
        <v>27.1</v>
      </c>
      <c r="F112" s="2">
        <v>436.43799999999999</v>
      </c>
      <c r="G112" s="2">
        <v>483.76799999999997</v>
      </c>
      <c r="H112" s="2">
        <v>538.06500000000005</v>
      </c>
      <c r="I112" s="2">
        <v>446.06</v>
      </c>
      <c r="J112" s="2">
        <v>456.57499999999999</v>
      </c>
      <c r="K112" s="2">
        <v>506.06099999999998</v>
      </c>
      <c r="L112" s="2">
        <v>562.06799999999998</v>
      </c>
      <c r="M112" s="2">
        <v>537.16600000000005</v>
      </c>
      <c r="N112" s="2">
        <v>471.18900000000002</v>
      </c>
      <c r="O112" s="2">
        <v>519.90499999999997</v>
      </c>
      <c r="P112" s="2">
        <v>538.84100000000001</v>
      </c>
      <c r="Q112" s="2">
        <v>513.07600000000002</v>
      </c>
      <c r="R112" s="2">
        <v>548.74199999999996</v>
      </c>
      <c r="S112" s="2">
        <v>546.67100000000005</v>
      </c>
      <c r="T112" s="2">
        <v>534.05499999999995</v>
      </c>
      <c r="U112" s="2">
        <v>528.64</v>
      </c>
      <c r="V112" s="2">
        <v>521.36500000000001</v>
      </c>
      <c r="W112" s="2">
        <v>353.40800000000002</v>
      </c>
      <c r="X112" s="2">
        <v>399.50200000000001</v>
      </c>
      <c r="Y112" s="2">
        <v>450.31799999999998</v>
      </c>
      <c r="Z112" s="2">
        <v>345.41800000000001</v>
      </c>
      <c r="AA112" s="2">
        <v>364.36399999999998</v>
      </c>
      <c r="AB112" s="2">
        <v>399.29399999999998</v>
      </c>
      <c r="AC112" s="2">
        <v>452.51499999999999</v>
      </c>
      <c r="AD112" s="2">
        <v>431.95100000000002</v>
      </c>
      <c r="AE112" s="2">
        <v>365.12200000000001</v>
      </c>
      <c r="AF112" s="2">
        <v>403.72300000000001</v>
      </c>
      <c r="AG112" s="2">
        <v>424.42</v>
      </c>
      <c r="AH112" s="2">
        <v>400.63799999999998</v>
      </c>
      <c r="AI112" s="2">
        <v>451.49700000000001</v>
      </c>
      <c r="AJ112" s="2">
        <v>448.69400000000002</v>
      </c>
      <c r="AK112" s="2">
        <v>405.90300000000002</v>
      </c>
      <c r="AL112" s="2">
        <v>398.99099999999999</v>
      </c>
      <c r="AM112" s="2">
        <v>404.81</v>
      </c>
      <c r="AN112" s="2">
        <v>7762</v>
      </c>
      <c r="AO112" s="2">
        <v>10050</v>
      </c>
      <c r="AP112" s="2">
        <v>12300</v>
      </c>
      <c r="AQ112" s="2">
        <v>9609</v>
      </c>
      <c r="AR112" s="2">
        <v>10300</v>
      </c>
      <c r="AS112" s="2">
        <v>13060</v>
      </c>
      <c r="AT112" s="2">
        <v>14490</v>
      </c>
      <c r="AU112" s="2">
        <v>14490</v>
      </c>
      <c r="AV112" s="2">
        <v>9252</v>
      </c>
      <c r="AW112" s="2">
        <v>11200</v>
      </c>
      <c r="AX112" s="2">
        <v>13000</v>
      </c>
      <c r="AY112" s="2">
        <v>10750</v>
      </c>
      <c r="AZ112" s="2">
        <v>11250</v>
      </c>
      <c r="BA112" s="2">
        <v>11090</v>
      </c>
      <c r="BB112" s="2">
        <v>11630</v>
      </c>
      <c r="BC112" s="2">
        <v>11390</v>
      </c>
      <c r="BD112" s="2">
        <v>12310</v>
      </c>
      <c r="BE112" s="3">
        <v>20.353000000000002</v>
      </c>
      <c r="BF112" s="3">
        <v>22.901</v>
      </c>
      <c r="BG112" s="3">
        <v>24.981999999999999</v>
      </c>
      <c r="BH112" s="3">
        <v>23.751000000000001</v>
      </c>
      <c r="BI112" s="3">
        <v>24.530999999999999</v>
      </c>
      <c r="BJ112" s="3">
        <v>26.791</v>
      </c>
      <c r="BK112" s="3">
        <v>26.754999999999999</v>
      </c>
      <c r="BL112" s="3">
        <v>27.794</v>
      </c>
      <c r="BM112" s="3">
        <v>21.54</v>
      </c>
      <c r="BN112" s="3">
        <v>24.064</v>
      </c>
      <c r="BO112" s="3">
        <v>26.318000000000001</v>
      </c>
      <c r="BP112" s="3">
        <v>21.994</v>
      </c>
      <c r="BQ112" s="3">
        <v>22.951000000000001</v>
      </c>
      <c r="BR112" s="3">
        <v>22.876000000000001</v>
      </c>
      <c r="BS112" s="3">
        <v>22.934999999999999</v>
      </c>
      <c r="BT112" s="3">
        <v>22.777999999999999</v>
      </c>
      <c r="BU112" s="3">
        <v>25.391999999999999</v>
      </c>
      <c r="BV112" s="3">
        <v>13.196999999999999</v>
      </c>
      <c r="BW112" s="3">
        <v>11.154</v>
      </c>
      <c r="BX112" s="3">
        <v>8.7780000000000005</v>
      </c>
      <c r="BY112" s="3">
        <v>12.983000000000001</v>
      </c>
      <c r="BZ112" s="3">
        <v>11.992000000000001</v>
      </c>
      <c r="CA112" s="3">
        <v>10.67</v>
      </c>
      <c r="CB112" s="3">
        <v>9.843</v>
      </c>
      <c r="CC112" s="3">
        <v>10.41</v>
      </c>
      <c r="CD112" s="3">
        <v>13.923</v>
      </c>
      <c r="CE112" s="3">
        <v>12.534000000000001</v>
      </c>
      <c r="CF112" s="3">
        <v>10.765000000000001</v>
      </c>
      <c r="CG112" s="3">
        <v>13.097</v>
      </c>
      <c r="CH112" s="3">
        <v>12.148999999999999</v>
      </c>
      <c r="CI112" s="3">
        <v>11.669</v>
      </c>
      <c r="CJ112" s="3">
        <v>13.051</v>
      </c>
      <c r="CK112" s="3">
        <v>13.106</v>
      </c>
      <c r="CL112" s="3">
        <v>11.981</v>
      </c>
      <c r="CM112" s="3">
        <v>13.42</v>
      </c>
      <c r="CN112" s="3">
        <v>11.477</v>
      </c>
      <c r="CO112" s="3">
        <v>10.065</v>
      </c>
      <c r="CP112" s="3">
        <v>12.343</v>
      </c>
      <c r="CQ112" s="3">
        <v>11.778</v>
      </c>
      <c r="CR112" s="3">
        <v>10.355</v>
      </c>
      <c r="CS112" s="3">
        <v>9.6319999999999997</v>
      </c>
      <c r="CT112" s="3">
        <v>9.7279999999999998</v>
      </c>
      <c r="CU112" s="3">
        <v>13.02</v>
      </c>
      <c r="CV112" s="3">
        <v>12.318</v>
      </c>
      <c r="CW112" s="3">
        <v>10.782999999999999</v>
      </c>
      <c r="CX112" s="3">
        <v>12.73</v>
      </c>
      <c r="CY112" s="3">
        <v>12.316000000000001</v>
      </c>
      <c r="CZ112" s="3">
        <v>12.189</v>
      </c>
      <c r="DA112" s="3">
        <v>12.313000000000001</v>
      </c>
      <c r="DB112" s="3">
        <v>12.22</v>
      </c>
      <c r="DC112" s="3">
        <v>11.500999999999999</v>
      </c>
      <c r="DD112" s="2">
        <v>9603</v>
      </c>
      <c r="DE112" s="2">
        <v>11930</v>
      </c>
      <c r="DF112" s="2">
        <v>14750</v>
      </c>
      <c r="DG112" s="2">
        <v>10720</v>
      </c>
      <c r="DH112" s="2">
        <v>11490</v>
      </c>
      <c r="DI112" s="2">
        <v>13430</v>
      </c>
      <c r="DJ112" s="2">
        <v>15020</v>
      </c>
      <c r="DK112" s="2">
        <v>14520</v>
      </c>
      <c r="DL112" s="2">
        <v>10360</v>
      </c>
      <c r="DM112" s="2">
        <v>13050</v>
      </c>
      <c r="DN112" s="2">
        <v>14490</v>
      </c>
      <c r="DO112" s="2">
        <v>11810</v>
      </c>
      <c r="DP112" s="2">
        <v>13850</v>
      </c>
      <c r="DQ112" s="2">
        <v>13810</v>
      </c>
      <c r="DR112" s="2">
        <v>12600</v>
      </c>
      <c r="DS112" s="2">
        <v>12660</v>
      </c>
      <c r="DT112" s="2">
        <v>13680</v>
      </c>
      <c r="DU112" s="3">
        <v>26.664000000000001</v>
      </c>
      <c r="DV112" s="3">
        <v>28.428999999999998</v>
      </c>
      <c r="DW112" s="3">
        <v>31.178000000000001</v>
      </c>
      <c r="DX112" s="3">
        <v>28.045000000000002</v>
      </c>
      <c r="DY112" s="3">
        <v>29.640999999999998</v>
      </c>
      <c r="DZ112" s="3">
        <v>31.63</v>
      </c>
      <c r="EA112" s="3">
        <v>31.869</v>
      </c>
      <c r="EB112" s="3">
        <v>32.808999999999997</v>
      </c>
      <c r="EC112" s="3">
        <v>26.274000000000001</v>
      </c>
      <c r="ED112" s="3">
        <v>29.495000000000001</v>
      </c>
      <c r="EE112" s="3">
        <v>31.902999999999999</v>
      </c>
      <c r="EF112" s="3">
        <v>25.61</v>
      </c>
      <c r="EG112" s="3">
        <v>29.175000000000001</v>
      </c>
      <c r="EH112" s="3">
        <v>29.542000000000002</v>
      </c>
      <c r="EI112" s="3">
        <v>26.917000000000002</v>
      </c>
      <c r="EJ112" s="3">
        <v>27.24</v>
      </c>
      <c r="EK112" s="3">
        <v>29.16</v>
      </c>
      <c r="EL112" s="2">
        <v>5608</v>
      </c>
      <c r="EM112" s="2">
        <v>5910</v>
      </c>
      <c r="EN112" s="2">
        <v>6241</v>
      </c>
      <c r="EO112" s="2">
        <v>5893</v>
      </c>
      <c r="EP112" s="2">
        <v>6040</v>
      </c>
      <c r="EQ112" s="2">
        <v>6290</v>
      </c>
      <c r="ER112" s="2">
        <v>6333</v>
      </c>
      <c r="ES112" s="2">
        <v>6402</v>
      </c>
      <c r="ET112" s="2">
        <v>5688</v>
      </c>
      <c r="EU112" s="2">
        <v>6069</v>
      </c>
      <c r="EV112" s="2">
        <v>6334</v>
      </c>
      <c r="EW112" s="2">
        <v>5707</v>
      </c>
      <c r="EX112" s="2">
        <v>5977</v>
      </c>
      <c r="EY112" s="2">
        <v>5981</v>
      </c>
      <c r="EZ112" s="2">
        <v>5809</v>
      </c>
      <c r="FA112" s="2">
        <v>5814</v>
      </c>
      <c r="FB112" s="2">
        <v>6133</v>
      </c>
      <c r="FC112" s="3">
        <v>6.9779999999999998</v>
      </c>
      <c r="FD112" s="3">
        <v>6.5709999999999997</v>
      </c>
      <c r="FE112" s="3">
        <v>6.7720000000000002</v>
      </c>
      <c r="FF112" s="3">
        <v>6.226</v>
      </c>
      <c r="FG112" s="3">
        <v>6.0819999999999999</v>
      </c>
      <c r="FH112" s="3">
        <v>5.577</v>
      </c>
      <c r="FI112" s="3">
        <v>5.9989999999999997</v>
      </c>
      <c r="FJ112" s="3">
        <v>5.7789999999999999</v>
      </c>
      <c r="FK112" s="3">
        <v>6.4770000000000003</v>
      </c>
      <c r="FL112" s="3">
        <v>5.8289999999999997</v>
      </c>
      <c r="FM112" s="3">
        <v>5.8520000000000003</v>
      </c>
      <c r="FN112" s="3">
        <v>6.9669999999999996</v>
      </c>
      <c r="FO112" s="3">
        <v>6.8940000000000001</v>
      </c>
      <c r="FP112" s="3">
        <v>6.508</v>
      </c>
      <c r="FQ112" s="3">
        <v>6.5780000000000003</v>
      </c>
      <c r="FR112" s="3">
        <v>6.1589999999999998</v>
      </c>
      <c r="FS112" s="3">
        <v>6.4909999999999997</v>
      </c>
    </row>
    <row r="113" spans="1:175">
      <c r="A113">
        <v>87</v>
      </c>
      <c r="B113">
        <v>4514</v>
      </c>
      <c r="C113">
        <v>303</v>
      </c>
      <c r="D113" s="4">
        <v>92</v>
      </c>
      <c r="E113" s="4">
        <v>25.9</v>
      </c>
      <c r="F113" s="2">
        <v>425.91</v>
      </c>
      <c r="G113" s="2">
        <v>497.93900000000002</v>
      </c>
      <c r="H113" s="2">
        <v>549.30899999999997</v>
      </c>
      <c r="I113" s="2">
        <v>467.73200000000003</v>
      </c>
      <c r="J113" s="2">
        <v>478.53399999999999</v>
      </c>
      <c r="K113" s="2">
        <v>470.00299999999999</v>
      </c>
      <c r="L113" s="2">
        <v>575.83799999999997</v>
      </c>
      <c r="M113" s="2">
        <v>534.34100000000001</v>
      </c>
      <c r="N113" s="2">
        <v>475.62900000000002</v>
      </c>
      <c r="O113" s="2">
        <v>563.25400000000002</v>
      </c>
      <c r="P113" s="2">
        <v>556.25</v>
      </c>
      <c r="Q113" s="2">
        <v>502.666</v>
      </c>
      <c r="R113" s="2">
        <v>534.56899999999996</v>
      </c>
      <c r="S113" s="2">
        <v>550.41099999999994</v>
      </c>
      <c r="T113" s="2">
        <v>500.43799999999999</v>
      </c>
      <c r="U113" s="2">
        <v>508.93799999999999</v>
      </c>
      <c r="V113" s="2">
        <v>494.68400000000003</v>
      </c>
      <c r="W113" s="2">
        <v>358.58600000000001</v>
      </c>
      <c r="X113" s="2">
        <v>394.733</v>
      </c>
      <c r="Y113" s="2">
        <v>451.29500000000002</v>
      </c>
      <c r="Z113" s="2">
        <v>382.01499999999999</v>
      </c>
      <c r="AA113" s="2">
        <v>364.392</v>
      </c>
      <c r="AB113" s="2">
        <v>348.06700000000001</v>
      </c>
      <c r="AC113" s="2">
        <v>459.125</v>
      </c>
      <c r="AD113" s="2">
        <v>393.584</v>
      </c>
      <c r="AE113" s="2">
        <v>348.00900000000001</v>
      </c>
      <c r="AF113" s="2">
        <v>437.07</v>
      </c>
      <c r="AG113" s="2">
        <v>448.96899999999999</v>
      </c>
      <c r="AH113" s="2">
        <v>385.17500000000001</v>
      </c>
      <c r="AI113" s="2">
        <v>429.52100000000002</v>
      </c>
      <c r="AJ113" s="2">
        <v>427.43200000000002</v>
      </c>
      <c r="AK113" s="2">
        <v>400.47199999999998</v>
      </c>
      <c r="AL113" s="2">
        <v>402.30399999999997</v>
      </c>
      <c r="AM113" s="2">
        <v>371.58199999999999</v>
      </c>
      <c r="AN113" s="2">
        <v>7759</v>
      </c>
      <c r="AO113" s="2">
        <v>11680</v>
      </c>
      <c r="AP113" s="2">
        <v>13210</v>
      </c>
      <c r="AQ113" s="2">
        <v>9710</v>
      </c>
      <c r="AR113" s="2">
        <v>12110</v>
      </c>
      <c r="AS113" s="2">
        <v>10540</v>
      </c>
      <c r="AT113" s="2">
        <v>14720</v>
      </c>
      <c r="AU113" s="2">
        <v>14420</v>
      </c>
      <c r="AV113" s="2">
        <v>11020</v>
      </c>
      <c r="AW113" s="2">
        <v>14430</v>
      </c>
      <c r="AX113" s="2">
        <v>14120</v>
      </c>
      <c r="AY113" s="2">
        <v>11420</v>
      </c>
      <c r="AZ113" s="2">
        <v>12730</v>
      </c>
      <c r="BA113" s="2">
        <v>13870</v>
      </c>
      <c r="BB113" s="2">
        <v>10370</v>
      </c>
      <c r="BC113" s="2">
        <v>10230</v>
      </c>
      <c r="BD113" s="2">
        <v>10980</v>
      </c>
      <c r="BE113" s="3">
        <v>21.088000000000001</v>
      </c>
      <c r="BF113" s="3">
        <v>25.024000000000001</v>
      </c>
      <c r="BG113" s="3">
        <v>25.545999999999999</v>
      </c>
      <c r="BH113" s="3">
        <v>23.164000000000001</v>
      </c>
      <c r="BI113" s="3">
        <v>27.132000000000001</v>
      </c>
      <c r="BJ113" s="3">
        <v>24.46</v>
      </c>
      <c r="BK113" s="3">
        <v>28.103000000000002</v>
      </c>
      <c r="BL113" s="3">
        <v>28.535</v>
      </c>
      <c r="BM113" s="3">
        <v>24.567</v>
      </c>
      <c r="BN113" s="3">
        <v>27.335999999999999</v>
      </c>
      <c r="BO113" s="3">
        <v>26.972000000000001</v>
      </c>
      <c r="BP113" s="3">
        <v>23.771999999999998</v>
      </c>
      <c r="BQ113" s="3">
        <v>24.533999999999999</v>
      </c>
      <c r="BR113" s="3">
        <v>26.552</v>
      </c>
      <c r="BS113" s="3">
        <v>21.207000000000001</v>
      </c>
      <c r="BT113" s="3">
        <v>21.635000000000002</v>
      </c>
      <c r="BU113" s="3">
        <v>23.917000000000002</v>
      </c>
      <c r="BV113" s="3">
        <v>12.727</v>
      </c>
      <c r="BW113" s="3">
        <v>10.26</v>
      </c>
      <c r="BX113" s="3">
        <v>9.6940000000000008</v>
      </c>
      <c r="BY113" s="3">
        <v>13.106999999999999</v>
      </c>
      <c r="BZ113" s="3">
        <v>10.936</v>
      </c>
      <c r="CA113" s="3">
        <v>12.901999999999999</v>
      </c>
      <c r="CB113" s="3">
        <v>10.013</v>
      </c>
      <c r="CC113" s="3">
        <v>9.8610000000000007</v>
      </c>
      <c r="CD113" s="3">
        <v>13.026</v>
      </c>
      <c r="CE113" s="3">
        <v>10.941000000000001</v>
      </c>
      <c r="CF113" s="3">
        <v>11.045</v>
      </c>
      <c r="CG113" s="3">
        <v>13.186999999999999</v>
      </c>
      <c r="CH113" s="3">
        <v>11.096</v>
      </c>
      <c r="CI113" s="3">
        <v>9.6159999999999997</v>
      </c>
      <c r="CJ113" s="3">
        <v>13.638</v>
      </c>
      <c r="CK113" s="3">
        <v>13.553000000000001</v>
      </c>
      <c r="CL113" s="3">
        <v>12.795999999999999</v>
      </c>
      <c r="CM113" s="3">
        <v>13.521000000000001</v>
      </c>
      <c r="CN113" s="3">
        <v>10.938000000000001</v>
      </c>
      <c r="CO113" s="3">
        <v>10.253</v>
      </c>
      <c r="CP113" s="3">
        <v>13.28</v>
      </c>
      <c r="CQ113" s="3">
        <v>11.121</v>
      </c>
      <c r="CR113" s="3">
        <v>12.795</v>
      </c>
      <c r="CS113" s="3">
        <v>10</v>
      </c>
      <c r="CT113" s="3">
        <v>9.8219999999999992</v>
      </c>
      <c r="CU113" s="3">
        <v>12.481</v>
      </c>
      <c r="CV113" s="3">
        <v>10.667</v>
      </c>
      <c r="CW113" s="3">
        <v>10.872999999999999</v>
      </c>
      <c r="CX113" s="3">
        <v>12.449</v>
      </c>
      <c r="CY113" s="3">
        <v>11.128</v>
      </c>
      <c r="CZ113" s="3">
        <v>10.013999999999999</v>
      </c>
      <c r="DA113" s="3">
        <v>12.881</v>
      </c>
      <c r="DB113" s="3">
        <v>13.622999999999999</v>
      </c>
      <c r="DC113" s="3">
        <v>12.693</v>
      </c>
      <c r="DD113" s="2">
        <v>9461</v>
      </c>
      <c r="DE113" s="2">
        <v>12990</v>
      </c>
      <c r="DF113" s="2">
        <v>14590</v>
      </c>
      <c r="DG113" s="2">
        <v>11260</v>
      </c>
      <c r="DH113" s="2">
        <v>12950</v>
      </c>
      <c r="DI113" s="2">
        <v>11420</v>
      </c>
      <c r="DJ113" s="2">
        <v>15920</v>
      </c>
      <c r="DK113" s="2">
        <v>14850</v>
      </c>
      <c r="DL113" s="2">
        <v>11450</v>
      </c>
      <c r="DM113" s="2">
        <v>15040</v>
      </c>
      <c r="DN113" s="2">
        <v>14960</v>
      </c>
      <c r="DO113" s="2">
        <v>11940</v>
      </c>
      <c r="DP113" s="2">
        <v>13310</v>
      </c>
      <c r="DQ113" s="2">
        <v>14890</v>
      </c>
      <c r="DR113" s="2">
        <v>10620</v>
      </c>
      <c r="DS113" s="2">
        <v>11810</v>
      </c>
      <c r="DT113" s="2">
        <v>12140</v>
      </c>
      <c r="DU113" s="3">
        <v>24.672999999999998</v>
      </c>
      <c r="DV113" s="3">
        <v>27.581</v>
      </c>
      <c r="DW113" s="3">
        <v>28.984999999999999</v>
      </c>
      <c r="DX113" s="3">
        <v>26.056999999999999</v>
      </c>
      <c r="DY113" s="3">
        <v>28.914999999999999</v>
      </c>
      <c r="DZ113" s="3">
        <v>26.407</v>
      </c>
      <c r="EA113" s="3">
        <v>31.617000000000001</v>
      </c>
      <c r="EB113" s="3">
        <v>31.155000000000001</v>
      </c>
      <c r="EC113" s="3">
        <v>25.315999999999999</v>
      </c>
      <c r="ED113" s="3">
        <v>30.004999999999999</v>
      </c>
      <c r="EE113" s="3">
        <v>29.641999999999999</v>
      </c>
      <c r="EF113" s="3">
        <v>26.091000000000001</v>
      </c>
      <c r="EG113" s="3">
        <v>25.071000000000002</v>
      </c>
      <c r="EH113" s="3">
        <v>29.126000000000001</v>
      </c>
      <c r="EI113" s="3">
        <v>23.026</v>
      </c>
      <c r="EJ113" s="3">
        <v>23.423999999999999</v>
      </c>
      <c r="EK113" s="3">
        <v>25.869</v>
      </c>
      <c r="EL113" s="2">
        <v>5680</v>
      </c>
      <c r="EM113" s="2">
        <v>6190</v>
      </c>
      <c r="EN113" s="2">
        <v>6278</v>
      </c>
      <c r="EO113" s="2">
        <v>5919</v>
      </c>
      <c r="EP113" s="2">
        <v>6421</v>
      </c>
      <c r="EQ113" s="2">
        <v>6035</v>
      </c>
      <c r="ER113" s="2">
        <v>6606</v>
      </c>
      <c r="ES113" s="2">
        <v>6579</v>
      </c>
      <c r="ET113" s="2">
        <v>5967</v>
      </c>
      <c r="EU113" s="2">
        <v>6427</v>
      </c>
      <c r="EV113" s="2">
        <v>6400</v>
      </c>
      <c r="EW113" s="2">
        <v>5938</v>
      </c>
      <c r="EX113" s="2">
        <v>5988</v>
      </c>
      <c r="EY113" s="2">
        <v>6393</v>
      </c>
      <c r="EZ113" s="2">
        <v>5517</v>
      </c>
      <c r="FA113" s="2">
        <v>5671</v>
      </c>
      <c r="FB113" s="2">
        <v>5929</v>
      </c>
      <c r="FC113" s="3">
        <v>7.9669999999999996</v>
      </c>
      <c r="FD113" s="3">
        <v>7.2519999999999998</v>
      </c>
      <c r="FE113" s="3">
        <v>6.8150000000000004</v>
      </c>
      <c r="FF113" s="3">
        <v>7.0759999999999996</v>
      </c>
      <c r="FG113" s="3">
        <v>6.4249999999999998</v>
      </c>
      <c r="FH113" s="3">
        <v>5.9450000000000003</v>
      </c>
      <c r="FI113" s="3">
        <v>6.3719999999999999</v>
      </c>
      <c r="FJ113" s="3">
        <v>6.39</v>
      </c>
      <c r="FK113" s="3">
        <v>6.8529999999999998</v>
      </c>
      <c r="FL113" s="3">
        <v>6.0629999999999997</v>
      </c>
      <c r="FM113" s="3">
        <v>6.1790000000000003</v>
      </c>
      <c r="FN113" s="3">
        <v>7.2320000000000002</v>
      </c>
      <c r="FO113" s="3">
        <v>8.4489999999999998</v>
      </c>
      <c r="FP113" s="3">
        <v>6.6660000000000004</v>
      </c>
      <c r="FQ113" s="3">
        <v>8.0850000000000009</v>
      </c>
      <c r="FR113" s="3">
        <v>6.8730000000000002</v>
      </c>
      <c r="FS113" s="3">
        <v>6.6059999999999999</v>
      </c>
    </row>
    <row r="114" spans="1:175">
      <c r="A114">
        <v>88</v>
      </c>
      <c r="B114">
        <v>4514</v>
      </c>
      <c r="C114">
        <v>303</v>
      </c>
      <c r="D114" s="4">
        <v>94</v>
      </c>
      <c r="E114" s="4">
        <v>28</v>
      </c>
      <c r="F114" s="2">
        <v>390.25799999999998</v>
      </c>
      <c r="G114" s="2">
        <v>453.47</v>
      </c>
      <c r="H114" s="2">
        <v>554.79</v>
      </c>
      <c r="I114" s="2">
        <v>505.214</v>
      </c>
      <c r="J114" s="2">
        <v>483.48599999999999</v>
      </c>
      <c r="K114" s="2">
        <v>528.96100000000001</v>
      </c>
      <c r="L114" s="2">
        <v>579.96400000000006</v>
      </c>
      <c r="M114" s="2">
        <v>508.38400000000001</v>
      </c>
      <c r="N114" s="2">
        <v>509.38499999999999</v>
      </c>
      <c r="O114" s="2">
        <v>600.01700000000005</v>
      </c>
      <c r="P114" s="2">
        <v>633.53899999999999</v>
      </c>
      <c r="Q114" s="2">
        <v>489.78699999999998</v>
      </c>
      <c r="R114" s="2">
        <v>517.774</v>
      </c>
      <c r="S114" s="2">
        <v>500.45</v>
      </c>
      <c r="T114" s="2">
        <v>496.77699999999999</v>
      </c>
      <c r="U114" s="2">
        <v>505.60199999999998</v>
      </c>
      <c r="V114" s="2">
        <v>499.09500000000003</v>
      </c>
      <c r="W114" s="2">
        <v>321.45100000000002</v>
      </c>
      <c r="X114" s="2">
        <v>346.73099999999999</v>
      </c>
      <c r="Y114" s="2">
        <v>456.67399999999998</v>
      </c>
      <c r="Z114" s="2">
        <v>373.74599999999998</v>
      </c>
      <c r="AA114" s="2">
        <v>329.548</v>
      </c>
      <c r="AB114" s="2">
        <v>382.45100000000002</v>
      </c>
      <c r="AC114" s="2">
        <v>454.18099999999998</v>
      </c>
      <c r="AD114" s="2">
        <v>413.53199999999998</v>
      </c>
      <c r="AE114" s="2">
        <v>358.78300000000002</v>
      </c>
      <c r="AF114" s="2">
        <v>428.822</v>
      </c>
      <c r="AG114" s="2">
        <v>492.96300000000002</v>
      </c>
      <c r="AH114" s="2">
        <v>377.04500000000002</v>
      </c>
      <c r="AI114" s="2">
        <v>433.48500000000001</v>
      </c>
      <c r="AJ114" s="2">
        <v>410.12700000000001</v>
      </c>
      <c r="AK114" s="2">
        <v>358.142</v>
      </c>
      <c r="AL114" s="2">
        <v>384.178</v>
      </c>
      <c r="AM114" s="2">
        <v>370.22699999999998</v>
      </c>
      <c r="AN114" s="2">
        <v>5283</v>
      </c>
      <c r="AO114" s="2">
        <v>10120</v>
      </c>
      <c r="AP114" s="2">
        <v>12890</v>
      </c>
      <c r="AQ114" s="2">
        <v>11080</v>
      </c>
      <c r="AR114" s="2">
        <v>12810</v>
      </c>
      <c r="AS114" s="2">
        <v>14480</v>
      </c>
      <c r="AT114" s="2">
        <v>15490</v>
      </c>
      <c r="AU114" s="2">
        <v>12830</v>
      </c>
      <c r="AV114" s="2">
        <v>11770</v>
      </c>
      <c r="AW114" s="2">
        <v>15090</v>
      </c>
      <c r="AX114" s="2">
        <v>15880</v>
      </c>
      <c r="AY114" s="2">
        <v>10570</v>
      </c>
      <c r="AZ114" s="2">
        <v>10860</v>
      </c>
      <c r="BA114" s="2">
        <v>10760</v>
      </c>
      <c r="BB114" s="2">
        <v>8217</v>
      </c>
      <c r="BC114" s="2">
        <v>9809</v>
      </c>
      <c r="BD114" s="2">
        <v>11390</v>
      </c>
      <c r="BE114" s="3">
        <v>17.806999999999999</v>
      </c>
      <c r="BF114" s="3">
        <v>24.585999999999999</v>
      </c>
      <c r="BG114" s="3">
        <v>24.452000000000002</v>
      </c>
      <c r="BH114" s="3">
        <v>23.119</v>
      </c>
      <c r="BI114" s="3">
        <v>27.725999999999999</v>
      </c>
      <c r="BJ114" s="3">
        <v>28.888000000000002</v>
      </c>
      <c r="BK114" s="3">
        <v>28.271999999999998</v>
      </c>
      <c r="BL114" s="3">
        <v>26.922999999999998</v>
      </c>
      <c r="BM114" s="3">
        <v>24.277999999999999</v>
      </c>
      <c r="BN114" s="3">
        <v>26.904</v>
      </c>
      <c r="BO114" s="3">
        <v>26.579000000000001</v>
      </c>
      <c r="BP114" s="3">
        <v>23.574000000000002</v>
      </c>
      <c r="BQ114" s="3">
        <v>23.114000000000001</v>
      </c>
      <c r="BR114" s="3">
        <v>23.646000000000001</v>
      </c>
      <c r="BS114" s="3">
        <v>19.123999999999999</v>
      </c>
      <c r="BT114" s="3">
        <v>21.148</v>
      </c>
      <c r="BU114" s="3">
        <v>24.625</v>
      </c>
      <c r="BV114" s="3">
        <v>14.686999999999999</v>
      </c>
      <c r="BW114" s="3">
        <v>10.587</v>
      </c>
      <c r="BX114" s="3">
        <v>8.5030000000000001</v>
      </c>
      <c r="BY114" s="3">
        <v>12.898</v>
      </c>
      <c r="BZ114" s="3">
        <v>10.605</v>
      </c>
      <c r="CA114" s="3">
        <v>10.119</v>
      </c>
      <c r="CB114" s="3">
        <v>8.1999999999999993</v>
      </c>
      <c r="CC114" s="3">
        <v>9.5470000000000006</v>
      </c>
      <c r="CD114" s="3">
        <v>11.903</v>
      </c>
      <c r="CE114" s="3">
        <v>9.5649999999999995</v>
      </c>
      <c r="CF114" s="3">
        <v>9.1310000000000002</v>
      </c>
      <c r="CG114" s="3">
        <v>12.893000000000001</v>
      </c>
      <c r="CH114" s="3">
        <v>12.092000000000001</v>
      </c>
      <c r="CI114" s="3">
        <v>12.364000000000001</v>
      </c>
      <c r="CJ114" s="3">
        <v>15.499000000000001</v>
      </c>
      <c r="CK114" s="3">
        <v>13.282</v>
      </c>
      <c r="CL114" s="3">
        <v>11.944000000000001</v>
      </c>
      <c r="CM114" s="3">
        <v>14.420999999999999</v>
      </c>
      <c r="CN114" s="3">
        <v>11.092000000000001</v>
      </c>
      <c r="CO114" s="3">
        <v>10.063000000000001</v>
      </c>
      <c r="CP114" s="3">
        <v>12.428000000000001</v>
      </c>
      <c r="CQ114" s="3">
        <v>10.51</v>
      </c>
      <c r="CR114" s="3">
        <v>9.73</v>
      </c>
      <c r="CS114" s="3">
        <v>8.6270000000000007</v>
      </c>
      <c r="CT114" s="3">
        <v>9.7750000000000004</v>
      </c>
      <c r="CU114" s="3">
        <v>11.489000000000001</v>
      </c>
      <c r="CV114" s="3">
        <v>10.044</v>
      </c>
      <c r="CW114" s="3">
        <v>9.99</v>
      </c>
      <c r="CX114" s="3">
        <v>12.417</v>
      </c>
      <c r="CY114" s="3">
        <v>11.96</v>
      </c>
      <c r="CZ114" s="3">
        <v>12.24</v>
      </c>
      <c r="DA114" s="3">
        <v>14.407</v>
      </c>
      <c r="DB114" s="3">
        <v>12.946999999999999</v>
      </c>
      <c r="DC114" s="3">
        <v>11.727</v>
      </c>
      <c r="DD114" s="2">
        <v>7021</v>
      </c>
      <c r="DE114" s="2">
        <v>11790</v>
      </c>
      <c r="DF114" s="2">
        <v>14870</v>
      </c>
      <c r="DG114" s="2">
        <v>11610</v>
      </c>
      <c r="DH114" s="2">
        <v>13230</v>
      </c>
      <c r="DI114" s="2">
        <v>14920</v>
      </c>
      <c r="DJ114" s="2">
        <v>16600</v>
      </c>
      <c r="DK114" s="2">
        <v>14220</v>
      </c>
      <c r="DL114" s="2">
        <v>12490</v>
      </c>
      <c r="DM114" s="2">
        <v>16320</v>
      </c>
      <c r="DN114" s="2">
        <v>17300</v>
      </c>
      <c r="DO114" s="2">
        <v>11920</v>
      </c>
      <c r="DP114" s="2">
        <v>12720</v>
      </c>
      <c r="DQ114" s="2">
        <v>12230</v>
      </c>
      <c r="DR114" s="2">
        <v>10270</v>
      </c>
      <c r="DS114" s="2">
        <v>11760</v>
      </c>
      <c r="DT114" s="2">
        <v>12970</v>
      </c>
      <c r="DU114" s="3">
        <v>22.934000000000001</v>
      </c>
      <c r="DV114" s="3">
        <v>29.856999999999999</v>
      </c>
      <c r="DW114" s="3">
        <v>31.018000000000001</v>
      </c>
      <c r="DX114" s="3">
        <v>24.600999999999999</v>
      </c>
      <c r="DY114" s="3">
        <v>28.684000000000001</v>
      </c>
      <c r="DZ114" s="3">
        <v>31.036000000000001</v>
      </c>
      <c r="EA114" s="3">
        <v>33.225000000000001</v>
      </c>
      <c r="EB114" s="3">
        <v>31.190999999999999</v>
      </c>
      <c r="EC114" s="3">
        <v>25.795999999999999</v>
      </c>
      <c r="ED114" s="3">
        <v>29.709</v>
      </c>
      <c r="EE114" s="3">
        <v>30.286000000000001</v>
      </c>
      <c r="EF114" s="3">
        <v>28.137</v>
      </c>
      <c r="EG114" s="3">
        <v>29.170999999999999</v>
      </c>
      <c r="EH114" s="3">
        <v>28.661999999999999</v>
      </c>
      <c r="EI114" s="3">
        <v>24.622</v>
      </c>
      <c r="EJ114" s="3">
        <v>24.535</v>
      </c>
      <c r="EK114" s="3">
        <v>28.285</v>
      </c>
      <c r="EL114" s="2">
        <v>5165</v>
      </c>
      <c r="EM114" s="2">
        <v>6105</v>
      </c>
      <c r="EN114" s="2">
        <v>6165</v>
      </c>
      <c r="EO114" s="2">
        <v>5808</v>
      </c>
      <c r="EP114" s="2">
        <v>6411</v>
      </c>
      <c r="EQ114" s="2">
        <v>6594</v>
      </c>
      <c r="ER114" s="2">
        <v>6587</v>
      </c>
      <c r="ES114" s="2">
        <v>6380</v>
      </c>
      <c r="ET114" s="2">
        <v>6002</v>
      </c>
      <c r="EU114" s="2">
        <v>6479</v>
      </c>
      <c r="EV114" s="2">
        <v>6476</v>
      </c>
      <c r="EW114" s="2">
        <v>5910</v>
      </c>
      <c r="EX114" s="2">
        <v>5942</v>
      </c>
      <c r="EY114" s="2">
        <v>5944</v>
      </c>
      <c r="EZ114" s="2">
        <v>5433</v>
      </c>
      <c r="FA114" s="2">
        <v>5656</v>
      </c>
      <c r="FB114" s="2">
        <v>6074</v>
      </c>
      <c r="FC114" s="3">
        <v>8.3249999999999993</v>
      </c>
      <c r="FD114" s="3">
        <v>6.2560000000000002</v>
      </c>
      <c r="FE114" s="3">
        <v>6.5259999999999998</v>
      </c>
      <c r="FF114" s="3">
        <v>7.4589999999999996</v>
      </c>
      <c r="FG114" s="3">
        <v>6.1050000000000004</v>
      </c>
      <c r="FH114" s="3">
        <v>5.976</v>
      </c>
      <c r="FI114" s="3">
        <v>6.5839999999999996</v>
      </c>
      <c r="FJ114" s="3">
        <v>6.2290000000000001</v>
      </c>
      <c r="FK114" s="3">
        <v>6.7709999999999999</v>
      </c>
      <c r="FL114" s="3">
        <v>6.3550000000000004</v>
      </c>
      <c r="FM114" s="3">
        <v>6.7729999999999997</v>
      </c>
      <c r="FN114" s="3">
        <v>6.1159999999999997</v>
      </c>
      <c r="FO114" s="3">
        <v>6.3380000000000001</v>
      </c>
      <c r="FP114" s="3">
        <v>5.9240000000000004</v>
      </c>
      <c r="FQ114" s="3">
        <v>7.016</v>
      </c>
      <c r="FR114" s="3">
        <v>7.4619999999999997</v>
      </c>
      <c r="FS114" s="3">
        <v>6.6280000000000001</v>
      </c>
    </row>
    <row r="115" spans="1:175">
      <c r="A115">
        <v>113</v>
      </c>
      <c r="B115">
        <v>4514</v>
      </c>
      <c r="C115">
        <v>303</v>
      </c>
      <c r="D115" s="4">
        <v>90</v>
      </c>
      <c r="E115" s="4">
        <v>28.3</v>
      </c>
      <c r="F115" s="2">
        <v>438.86</v>
      </c>
      <c r="G115" s="2">
        <v>469.36599999999999</v>
      </c>
      <c r="H115" s="2">
        <v>530.93600000000004</v>
      </c>
      <c r="I115" s="2">
        <v>509.75200000000001</v>
      </c>
      <c r="J115" s="2">
        <v>467.9</v>
      </c>
      <c r="K115" s="2">
        <v>491.07499999999999</v>
      </c>
      <c r="L115" s="2">
        <v>503.45800000000003</v>
      </c>
      <c r="M115" s="2">
        <v>562.12699999999995</v>
      </c>
      <c r="N115" s="2">
        <v>494.57499999999999</v>
      </c>
      <c r="O115" s="2">
        <v>539.43700000000001</v>
      </c>
      <c r="P115" s="2">
        <v>566.596</v>
      </c>
      <c r="Q115" s="2">
        <v>552.33000000000004</v>
      </c>
      <c r="R115" s="2">
        <v>543.31399999999996</v>
      </c>
      <c r="S115" s="2">
        <v>590.70500000000004</v>
      </c>
      <c r="T115" s="2">
        <v>527.94600000000003</v>
      </c>
      <c r="U115" s="2">
        <v>500.53100000000001</v>
      </c>
      <c r="V115" s="2">
        <v>528.44600000000003</v>
      </c>
      <c r="W115" s="2">
        <v>384.26499999999999</v>
      </c>
      <c r="X115" s="2">
        <v>369.59399999999999</v>
      </c>
      <c r="Y115" s="2">
        <v>418.99200000000002</v>
      </c>
      <c r="Z115" s="2">
        <v>437.75799999999998</v>
      </c>
      <c r="AA115" s="2">
        <v>346.87</v>
      </c>
      <c r="AB115" s="2">
        <v>370.57600000000002</v>
      </c>
      <c r="AC115" s="2">
        <v>372.41800000000001</v>
      </c>
      <c r="AD115" s="2">
        <v>443.21</v>
      </c>
      <c r="AE115" s="2">
        <v>362.32900000000001</v>
      </c>
      <c r="AF115" s="2">
        <v>415.875</v>
      </c>
      <c r="AG115" s="2">
        <v>469.72</v>
      </c>
      <c r="AH115" s="2">
        <v>433.83100000000002</v>
      </c>
      <c r="AI115" s="2">
        <v>432.05500000000001</v>
      </c>
      <c r="AJ115" s="2">
        <v>466.154</v>
      </c>
      <c r="AK115" s="2">
        <v>430.26799999999997</v>
      </c>
      <c r="AL115" s="2">
        <v>396.108</v>
      </c>
      <c r="AM115" s="2">
        <v>416.66800000000001</v>
      </c>
      <c r="AN115" s="2">
        <v>7400</v>
      </c>
      <c r="AO115" s="2">
        <v>10650</v>
      </c>
      <c r="AP115" s="2">
        <v>13150</v>
      </c>
      <c r="AQ115" s="2">
        <v>11180</v>
      </c>
      <c r="AR115" s="2">
        <v>10890</v>
      </c>
      <c r="AS115" s="2">
        <v>12220</v>
      </c>
      <c r="AT115" s="2">
        <v>12920</v>
      </c>
      <c r="AU115" s="2">
        <v>15120</v>
      </c>
      <c r="AV115" s="2">
        <v>10610</v>
      </c>
      <c r="AW115" s="2">
        <v>12960</v>
      </c>
      <c r="AX115" s="2">
        <v>14570</v>
      </c>
      <c r="AY115" s="2">
        <v>12210</v>
      </c>
      <c r="AZ115" s="2">
        <v>13290</v>
      </c>
      <c r="BA115" s="2">
        <v>15050</v>
      </c>
      <c r="BB115" s="2">
        <v>10920</v>
      </c>
      <c r="BC115" s="2">
        <v>8711</v>
      </c>
      <c r="BD115" s="2">
        <v>10000</v>
      </c>
      <c r="BE115" s="3">
        <v>19.329000000000001</v>
      </c>
      <c r="BF115" s="3">
        <v>24.510999999999999</v>
      </c>
      <c r="BG115" s="3">
        <v>26.631</v>
      </c>
      <c r="BH115" s="3">
        <v>24.073</v>
      </c>
      <c r="BI115" s="3">
        <v>25.49</v>
      </c>
      <c r="BJ115" s="3">
        <v>26.797999999999998</v>
      </c>
      <c r="BK115" s="3">
        <v>27.553000000000001</v>
      </c>
      <c r="BL115" s="3">
        <v>29.475000000000001</v>
      </c>
      <c r="BM115" s="3">
        <v>22.777000000000001</v>
      </c>
      <c r="BN115" s="3">
        <v>26.561</v>
      </c>
      <c r="BO115" s="3">
        <v>27.664000000000001</v>
      </c>
      <c r="BP115" s="3">
        <v>23.157</v>
      </c>
      <c r="BQ115" s="3">
        <v>25.385999999999999</v>
      </c>
      <c r="BR115" s="3">
        <v>27.460999999999999</v>
      </c>
      <c r="BS115" s="3">
        <v>21.33</v>
      </c>
      <c r="BT115" s="3">
        <v>19.361999999999998</v>
      </c>
      <c r="BU115" s="3">
        <v>21.6</v>
      </c>
      <c r="BV115" s="3">
        <v>13.638999999999999</v>
      </c>
      <c r="BW115" s="3">
        <v>11.106999999999999</v>
      </c>
      <c r="BX115" s="3">
        <v>9.5630000000000006</v>
      </c>
      <c r="BY115" s="3">
        <v>14.291</v>
      </c>
      <c r="BZ115" s="3">
        <v>11.882</v>
      </c>
      <c r="CA115" s="3">
        <v>11.537000000000001</v>
      </c>
      <c r="CB115" s="3">
        <v>10.455</v>
      </c>
      <c r="CC115" s="3">
        <v>9.5660000000000007</v>
      </c>
      <c r="CD115" s="3">
        <v>13.734999999999999</v>
      </c>
      <c r="CE115" s="3">
        <v>10.593999999999999</v>
      </c>
      <c r="CF115" s="3">
        <v>10.382999999999999</v>
      </c>
      <c r="CG115" s="3">
        <v>12.772</v>
      </c>
      <c r="CH115" s="3">
        <v>11.193</v>
      </c>
      <c r="CI115" s="3">
        <v>10.336</v>
      </c>
      <c r="CJ115" s="3">
        <v>13.337</v>
      </c>
      <c r="CK115" s="3">
        <v>15.170999999999999</v>
      </c>
      <c r="CL115" s="3">
        <v>13.304</v>
      </c>
      <c r="CM115" s="3">
        <v>13.894</v>
      </c>
      <c r="CN115" s="3">
        <v>11.711</v>
      </c>
      <c r="CO115" s="3">
        <v>10.228999999999999</v>
      </c>
      <c r="CP115" s="3">
        <v>13.423999999999999</v>
      </c>
      <c r="CQ115" s="3">
        <v>11.698</v>
      </c>
      <c r="CR115" s="3">
        <v>11.260999999999999</v>
      </c>
      <c r="CS115" s="3">
        <v>10.538</v>
      </c>
      <c r="CT115" s="3">
        <v>9.4760000000000009</v>
      </c>
      <c r="CU115" s="3">
        <v>12.651</v>
      </c>
      <c r="CV115" s="3">
        <v>10.8</v>
      </c>
      <c r="CW115" s="3">
        <v>10.122</v>
      </c>
      <c r="CX115" s="3">
        <v>12.478999999999999</v>
      </c>
      <c r="CY115" s="3">
        <v>11.148999999999999</v>
      </c>
      <c r="CZ115" s="3">
        <v>10.53</v>
      </c>
      <c r="DA115" s="3">
        <v>12.678000000000001</v>
      </c>
      <c r="DB115" s="3">
        <v>14.353</v>
      </c>
      <c r="DC115" s="3">
        <v>13.433999999999999</v>
      </c>
      <c r="DD115" s="2">
        <v>9167</v>
      </c>
      <c r="DE115" s="2">
        <v>12090</v>
      </c>
      <c r="DF115" s="2">
        <v>14860</v>
      </c>
      <c r="DG115" s="2">
        <v>12860</v>
      </c>
      <c r="DH115" s="2">
        <v>12070</v>
      </c>
      <c r="DI115" s="2">
        <v>13040</v>
      </c>
      <c r="DJ115" s="2">
        <v>13950</v>
      </c>
      <c r="DK115" s="2">
        <v>16380</v>
      </c>
      <c r="DL115" s="2">
        <v>11280</v>
      </c>
      <c r="DM115" s="2">
        <v>14610</v>
      </c>
      <c r="DN115" s="2">
        <v>15860</v>
      </c>
      <c r="DO115" s="2">
        <v>13160</v>
      </c>
      <c r="DP115" s="2">
        <v>14190</v>
      </c>
      <c r="DQ115" s="2">
        <v>16340</v>
      </c>
      <c r="DR115" s="2">
        <v>11790</v>
      </c>
      <c r="DS115" s="2">
        <v>10480</v>
      </c>
      <c r="DT115" s="2">
        <v>12650</v>
      </c>
      <c r="DU115" s="3">
        <v>23.626000000000001</v>
      </c>
      <c r="DV115" s="3">
        <v>27.327000000000002</v>
      </c>
      <c r="DW115" s="3">
        <v>30.981999999999999</v>
      </c>
      <c r="DX115" s="3">
        <v>30.888999999999999</v>
      </c>
      <c r="DY115" s="3">
        <v>29.155000000000001</v>
      </c>
      <c r="DZ115" s="3">
        <v>30.562000000000001</v>
      </c>
      <c r="EA115" s="3">
        <v>30.995000000000001</v>
      </c>
      <c r="EB115" s="3">
        <v>34.438000000000002</v>
      </c>
      <c r="EC115" s="3">
        <v>25.986999999999998</v>
      </c>
      <c r="ED115" s="3">
        <v>31.898</v>
      </c>
      <c r="EE115" s="3">
        <v>33.603999999999999</v>
      </c>
      <c r="EF115" s="3">
        <v>25.196999999999999</v>
      </c>
      <c r="EG115" s="3">
        <v>28.555</v>
      </c>
      <c r="EH115" s="3">
        <v>33</v>
      </c>
      <c r="EI115" s="3">
        <v>25.175000000000001</v>
      </c>
      <c r="EJ115" s="3">
        <v>25.277999999999999</v>
      </c>
      <c r="EK115" s="3">
        <v>27.556000000000001</v>
      </c>
      <c r="EL115" s="2">
        <v>5547</v>
      </c>
      <c r="EM115" s="2">
        <v>6169</v>
      </c>
      <c r="EN115" s="2">
        <v>6418</v>
      </c>
      <c r="EO115" s="2">
        <v>5990</v>
      </c>
      <c r="EP115" s="2">
        <v>6198</v>
      </c>
      <c r="EQ115" s="2">
        <v>6314</v>
      </c>
      <c r="ER115" s="2">
        <v>6477</v>
      </c>
      <c r="ES115" s="2">
        <v>6720</v>
      </c>
      <c r="ET115" s="2">
        <v>5741</v>
      </c>
      <c r="EU115" s="2">
        <v>6374</v>
      </c>
      <c r="EV115" s="2">
        <v>6490</v>
      </c>
      <c r="EW115" s="2">
        <v>5839</v>
      </c>
      <c r="EX115" s="2">
        <v>6123</v>
      </c>
      <c r="EY115" s="2">
        <v>6436</v>
      </c>
      <c r="EZ115" s="2">
        <v>5578</v>
      </c>
      <c r="FA115" s="2">
        <v>5415</v>
      </c>
      <c r="FB115" s="2">
        <v>5781</v>
      </c>
      <c r="FC115" s="3">
        <v>8.7240000000000002</v>
      </c>
      <c r="FD115" s="3">
        <v>7.133</v>
      </c>
      <c r="FE115" s="3">
        <v>6.4470000000000001</v>
      </c>
      <c r="FF115" s="3">
        <v>6.0519999999999996</v>
      </c>
      <c r="FG115" s="3">
        <v>6.0490000000000004</v>
      </c>
      <c r="FH115" s="3">
        <v>5.3719999999999999</v>
      </c>
      <c r="FI115" s="3">
        <v>5.5439999999999996</v>
      </c>
      <c r="FJ115" s="3">
        <v>5.8979999999999997</v>
      </c>
      <c r="FK115" s="3">
        <v>6.774</v>
      </c>
      <c r="FL115" s="3">
        <v>6.1139999999999999</v>
      </c>
      <c r="FM115" s="3">
        <v>5.8739999999999997</v>
      </c>
      <c r="FN115" s="3">
        <v>8.2620000000000005</v>
      </c>
      <c r="FO115" s="3">
        <v>7.3380000000000001</v>
      </c>
      <c r="FP115" s="3">
        <v>5.4459999999999997</v>
      </c>
      <c r="FQ115" s="3">
        <v>7.64</v>
      </c>
      <c r="FR115" s="3">
        <v>6.4870000000000001</v>
      </c>
      <c r="FS115" s="3">
        <v>6.2480000000000002</v>
      </c>
    </row>
    <row r="116" spans="1:175">
      <c r="A116">
        <v>115</v>
      </c>
      <c r="B116">
        <v>4514</v>
      </c>
      <c r="C116">
        <v>303</v>
      </c>
      <c r="D116" s="4">
        <v>74</v>
      </c>
      <c r="E116" s="4">
        <v>25.6</v>
      </c>
      <c r="F116" s="2">
        <v>433.399</v>
      </c>
      <c r="G116" s="2">
        <v>510.98899999999998</v>
      </c>
      <c r="H116" s="2">
        <v>530.09100000000001</v>
      </c>
      <c r="I116" s="2">
        <v>494.37299999999999</v>
      </c>
      <c r="J116" s="2">
        <v>494.88299999999998</v>
      </c>
      <c r="K116" s="2">
        <v>505.77199999999999</v>
      </c>
      <c r="L116" s="2">
        <v>585.94799999999998</v>
      </c>
      <c r="M116" s="2">
        <v>598.99099999999999</v>
      </c>
      <c r="N116" s="2">
        <v>496.27600000000001</v>
      </c>
      <c r="O116" s="2">
        <v>527.97500000000002</v>
      </c>
      <c r="P116" s="2">
        <v>577.04</v>
      </c>
      <c r="Q116" s="2">
        <v>523.005</v>
      </c>
      <c r="R116" s="2">
        <v>553.76199999999994</v>
      </c>
      <c r="S116" s="2">
        <v>587.19200000000001</v>
      </c>
      <c r="T116" s="2">
        <v>517.42999999999995</v>
      </c>
      <c r="U116" s="2">
        <v>524.05499999999995</v>
      </c>
      <c r="V116" s="2">
        <v>550.88</v>
      </c>
      <c r="W116" s="2">
        <v>353.33600000000001</v>
      </c>
      <c r="X116" s="2">
        <v>375.33300000000003</v>
      </c>
      <c r="Y116" s="2">
        <v>401.29899999999998</v>
      </c>
      <c r="Z116" s="2">
        <v>367.96800000000002</v>
      </c>
      <c r="AA116" s="2">
        <v>345.37900000000002</v>
      </c>
      <c r="AB116" s="2">
        <v>363.91300000000001</v>
      </c>
      <c r="AC116" s="2">
        <v>440</v>
      </c>
      <c r="AD116" s="2">
        <v>445.21600000000001</v>
      </c>
      <c r="AE116" s="2">
        <v>376.23599999999999</v>
      </c>
      <c r="AF116" s="2">
        <v>382.23399999999998</v>
      </c>
      <c r="AG116" s="2">
        <v>462.58300000000003</v>
      </c>
      <c r="AH116" s="2">
        <v>382.512</v>
      </c>
      <c r="AI116" s="2">
        <v>418.53100000000001</v>
      </c>
      <c r="AJ116" s="2">
        <v>446.93900000000002</v>
      </c>
      <c r="AK116" s="2">
        <v>400.67599999999999</v>
      </c>
      <c r="AL116" s="2">
        <v>412.76499999999999</v>
      </c>
      <c r="AM116" s="2">
        <v>425.98500000000001</v>
      </c>
      <c r="AN116" s="2">
        <v>5335</v>
      </c>
      <c r="AO116" s="2">
        <v>11340</v>
      </c>
      <c r="AP116" s="2">
        <v>13350</v>
      </c>
      <c r="AQ116" s="2">
        <v>10330</v>
      </c>
      <c r="AR116" s="2">
        <v>12650</v>
      </c>
      <c r="AS116" s="2">
        <v>13470</v>
      </c>
      <c r="AT116" s="2">
        <v>17590</v>
      </c>
      <c r="AU116" s="2">
        <v>18370</v>
      </c>
      <c r="AV116" s="2">
        <v>10720</v>
      </c>
      <c r="AW116" s="2">
        <v>13690</v>
      </c>
      <c r="AX116" s="2">
        <v>15770</v>
      </c>
      <c r="AY116" s="2">
        <v>10210</v>
      </c>
      <c r="AZ116" s="2">
        <v>14110</v>
      </c>
      <c r="BA116" s="2">
        <v>15240</v>
      </c>
      <c r="BB116" s="2">
        <v>11970</v>
      </c>
      <c r="BC116" s="2">
        <v>12570</v>
      </c>
      <c r="BD116" s="2">
        <v>13460</v>
      </c>
      <c r="BE116" s="3">
        <v>17.663</v>
      </c>
      <c r="BF116" s="3">
        <v>23.46</v>
      </c>
      <c r="BG116" s="3">
        <v>26.895</v>
      </c>
      <c r="BH116" s="3">
        <v>22.305</v>
      </c>
      <c r="BI116" s="3">
        <v>26.991</v>
      </c>
      <c r="BJ116" s="3">
        <v>28.285</v>
      </c>
      <c r="BK116" s="3">
        <v>32.229999999999997</v>
      </c>
      <c r="BL116" s="3">
        <v>33.404000000000003</v>
      </c>
      <c r="BM116" s="3">
        <v>22.786999999999999</v>
      </c>
      <c r="BN116" s="3">
        <v>27.800999999999998</v>
      </c>
      <c r="BO116" s="3">
        <v>29.181999999999999</v>
      </c>
      <c r="BP116" s="3">
        <v>21.356000000000002</v>
      </c>
      <c r="BQ116" s="3">
        <v>26.641999999999999</v>
      </c>
      <c r="BR116" s="3">
        <v>28.314</v>
      </c>
      <c r="BS116" s="3">
        <v>23.62</v>
      </c>
      <c r="BT116" s="3">
        <v>24.911000000000001</v>
      </c>
      <c r="BU116" s="3">
        <v>26.452999999999999</v>
      </c>
      <c r="BV116" s="3">
        <v>14.654999999999999</v>
      </c>
      <c r="BW116" s="3">
        <v>11.978999999999999</v>
      </c>
      <c r="BX116" s="3">
        <v>10.269</v>
      </c>
      <c r="BY116" s="3">
        <v>14.608000000000001</v>
      </c>
      <c r="BZ116" s="3">
        <v>11.708</v>
      </c>
      <c r="CA116" s="3">
        <v>10.721</v>
      </c>
      <c r="CB116" s="3">
        <v>8.0429999999999993</v>
      </c>
      <c r="CC116" s="3">
        <v>7.242</v>
      </c>
      <c r="CD116" s="3">
        <v>12.853</v>
      </c>
      <c r="CE116" s="3">
        <v>10.56</v>
      </c>
      <c r="CF116" s="3">
        <v>8.8859999999999992</v>
      </c>
      <c r="CG116" s="3">
        <v>13.287000000000001</v>
      </c>
      <c r="CH116" s="3">
        <v>10.364000000000001</v>
      </c>
      <c r="CI116" s="3">
        <v>9.1289999999999996</v>
      </c>
      <c r="CJ116" s="3">
        <v>12.561</v>
      </c>
      <c r="CK116" s="3">
        <v>11.691000000000001</v>
      </c>
      <c r="CL116" s="3">
        <v>10.868</v>
      </c>
      <c r="CM116" s="3">
        <v>15.526</v>
      </c>
      <c r="CN116" s="3">
        <v>12.27</v>
      </c>
      <c r="CO116" s="3">
        <v>10.207000000000001</v>
      </c>
      <c r="CP116" s="3">
        <v>13.436999999999999</v>
      </c>
      <c r="CQ116" s="3">
        <v>11.378</v>
      </c>
      <c r="CR116" s="3">
        <v>10.727</v>
      </c>
      <c r="CS116" s="3">
        <v>8.2110000000000003</v>
      </c>
      <c r="CT116" s="3">
        <v>7.6539999999999999</v>
      </c>
      <c r="CU116" s="3">
        <v>12.053000000000001</v>
      </c>
      <c r="CV116" s="3">
        <v>10.279</v>
      </c>
      <c r="CW116" s="3">
        <v>9.5229999999999997</v>
      </c>
      <c r="CX116" s="3">
        <v>13.016999999999999</v>
      </c>
      <c r="CY116" s="3">
        <v>10.467000000000001</v>
      </c>
      <c r="CZ116" s="3">
        <v>10.161</v>
      </c>
      <c r="DA116" s="3">
        <v>11.554</v>
      </c>
      <c r="DB116" s="3">
        <v>11.093</v>
      </c>
      <c r="DC116" s="3">
        <v>10.875</v>
      </c>
      <c r="DD116" s="2">
        <v>8762</v>
      </c>
      <c r="DE116" s="2">
        <v>12150</v>
      </c>
      <c r="DF116" s="2">
        <v>14490</v>
      </c>
      <c r="DG116" s="2">
        <v>10820</v>
      </c>
      <c r="DH116" s="2">
        <v>13140</v>
      </c>
      <c r="DI116" s="2">
        <v>13980</v>
      </c>
      <c r="DJ116" s="2">
        <v>17800</v>
      </c>
      <c r="DK116" s="2">
        <v>18960</v>
      </c>
      <c r="DL116" s="2">
        <v>11260</v>
      </c>
      <c r="DM116" s="2">
        <v>14320</v>
      </c>
      <c r="DN116" s="2">
        <v>16790</v>
      </c>
      <c r="DO116" s="2">
        <v>11660</v>
      </c>
      <c r="DP116" s="2">
        <v>14780</v>
      </c>
      <c r="DQ116" s="2">
        <v>16960</v>
      </c>
      <c r="DR116" s="2">
        <v>12340</v>
      </c>
      <c r="DS116" s="2">
        <v>13150</v>
      </c>
      <c r="DT116" s="2">
        <v>14980</v>
      </c>
      <c r="DU116" s="3">
        <v>22.582000000000001</v>
      </c>
      <c r="DV116" s="3">
        <v>26.373000000000001</v>
      </c>
      <c r="DW116" s="3">
        <v>30.539000000000001</v>
      </c>
      <c r="DX116" s="3">
        <v>23.521000000000001</v>
      </c>
      <c r="DY116" s="3">
        <v>27.268000000000001</v>
      </c>
      <c r="DZ116" s="3">
        <v>29.085999999999999</v>
      </c>
      <c r="EA116" s="3">
        <v>34.045999999999999</v>
      </c>
      <c r="EB116" s="3">
        <v>34.643000000000001</v>
      </c>
      <c r="EC116" s="3">
        <v>23.925999999999998</v>
      </c>
      <c r="ED116" s="3">
        <v>28.588000000000001</v>
      </c>
      <c r="EE116" s="3">
        <v>31.539000000000001</v>
      </c>
      <c r="EF116" s="3">
        <v>23.116</v>
      </c>
      <c r="EG116" s="3">
        <v>28.356999999999999</v>
      </c>
      <c r="EH116" s="3">
        <v>31.048999999999999</v>
      </c>
      <c r="EI116" s="3">
        <v>26.917000000000002</v>
      </c>
      <c r="EJ116" s="3">
        <v>28.364000000000001</v>
      </c>
      <c r="EK116" s="3">
        <v>30.521000000000001</v>
      </c>
      <c r="EL116" s="2">
        <v>5449</v>
      </c>
      <c r="EM116" s="2">
        <v>5962</v>
      </c>
      <c r="EN116" s="2">
        <v>6423</v>
      </c>
      <c r="EO116" s="2">
        <v>5703</v>
      </c>
      <c r="EP116" s="2">
        <v>6294</v>
      </c>
      <c r="EQ116" s="2">
        <v>6517</v>
      </c>
      <c r="ER116" s="2">
        <v>7047</v>
      </c>
      <c r="ES116" s="2">
        <v>7235</v>
      </c>
      <c r="ET116" s="2">
        <v>5789</v>
      </c>
      <c r="EU116" s="2">
        <v>6450</v>
      </c>
      <c r="EV116" s="2">
        <v>6738</v>
      </c>
      <c r="EW116" s="2">
        <v>5692</v>
      </c>
      <c r="EX116" s="2">
        <v>6297</v>
      </c>
      <c r="EY116" s="2">
        <v>6651</v>
      </c>
      <c r="EZ116" s="2">
        <v>5836</v>
      </c>
      <c r="FA116" s="2">
        <v>6017</v>
      </c>
      <c r="FB116" s="2">
        <v>6342</v>
      </c>
      <c r="FC116" s="3">
        <v>9.4209999999999994</v>
      </c>
      <c r="FD116" s="3">
        <v>6.6360000000000001</v>
      </c>
      <c r="FE116" s="3">
        <v>6.431</v>
      </c>
      <c r="FF116" s="3">
        <v>7.407</v>
      </c>
      <c r="FG116" s="3">
        <v>7.0270000000000001</v>
      </c>
      <c r="FH116" s="3">
        <v>6.2130000000000001</v>
      </c>
      <c r="FI116" s="3">
        <v>6.2720000000000002</v>
      </c>
      <c r="FJ116" s="3">
        <v>6.476</v>
      </c>
      <c r="FK116" s="3">
        <v>8.1489999999999991</v>
      </c>
      <c r="FL116" s="3">
        <v>6.4619999999999997</v>
      </c>
      <c r="FM116" s="3">
        <v>7.1360000000000001</v>
      </c>
      <c r="FN116" s="3">
        <v>8.2309999999999999</v>
      </c>
      <c r="FO116" s="3">
        <v>7.7149999999999999</v>
      </c>
      <c r="FP116" s="3">
        <v>6.5529999999999999</v>
      </c>
      <c r="FQ116" s="3">
        <v>7.391</v>
      </c>
      <c r="FR116" s="3">
        <v>7.2759999999999998</v>
      </c>
      <c r="FS116" s="3">
        <v>6.2549999999999999</v>
      </c>
    </row>
    <row r="117" spans="1:175">
      <c r="A117">
        <v>89</v>
      </c>
      <c r="B117">
        <v>4515</v>
      </c>
      <c r="C117">
        <v>303</v>
      </c>
      <c r="D117" s="4">
        <v>75</v>
      </c>
      <c r="E117" s="4">
        <v>26.1</v>
      </c>
      <c r="F117" s="2">
        <v>422.56299999999999</v>
      </c>
      <c r="G117" s="2">
        <v>473.839</v>
      </c>
      <c r="H117" s="2">
        <v>568.87199999999996</v>
      </c>
      <c r="I117" s="2">
        <v>490.95800000000003</v>
      </c>
      <c r="J117" s="2">
        <v>492.48500000000001</v>
      </c>
      <c r="K117" s="2">
        <v>560.31500000000005</v>
      </c>
      <c r="L117" s="2">
        <v>578.56600000000003</v>
      </c>
      <c r="M117" s="2">
        <v>548.66099999999994</v>
      </c>
      <c r="N117" s="2">
        <v>499.00599999999997</v>
      </c>
      <c r="O117" s="2">
        <v>559.86</v>
      </c>
      <c r="P117" s="2">
        <v>557.70500000000004</v>
      </c>
      <c r="Q117" s="2">
        <v>524.399</v>
      </c>
      <c r="R117" s="2">
        <v>543.10799999999995</v>
      </c>
      <c r="S117" s="2">
        <v>538.06899999999996</v>
      </c>
      <c r="T117" s="2">
        <v>483.03100000000001</v>
      </c>
      <c r="U117" s="2">
        <v>459.55599999999998</v>
      </c>
      <c r="V117" s="2">
        <v>561.58100000000002</v>
      </c>
      <c r="W117" s="2">
        <v>362.26299999999998</v>
      </c>
      <c r="X117" s="2">
        <v>394.52600000000001</v>
      </c>
      <c r="Y117" s="2">
        <v>527.08500000000004</v>
      </c>
      <c r="Z117" s="2">
        <v>393.84899999999999</v>
      </c>
      <c r="AA117" s="2">
        <v>376.24200000000002</v>
      </c>
      <c r="AB117" s="2">
        <v>448.59399999999999</v>
      </c>
      <c r="AC117" s="2">
        <v>479.81700000000001</v>
      </c>
      <c r="AD117" s="2">
        <v>442.14600000000002</v>
      </c>
      <c r="AE117" s="2">
        <v>403.84100000000001</v>
      </c>
      <c r="AF117" s="2">
        <v>445.37400000000002</v>
      </c>
      <c r="AG117" s="2">
        <v>452.95800000000003</v>
      </c>
      <c r="AH117" s="2">
        <v>448.541</v>
      </c>
      <c r="AI117" s="2">
        <v>461.233</v>
      </c>
      <c r="AJ117" s="2">
        <v>432.87299999999999</v>
      </c>
      <c r="AK117" s="2">
        <v>410.28899999999999</v>
      </c>
      <c r="AL117" s="2">
        <v>370.77600000000001</v>
      </c>
      <c r="AM117" s="2">
        <v>462.44400000000002</v>
      </c>
      <c r="AN117" s="2">
        <v>8311</v>
      </c>
      <c r="AO117" s="2">
        <v>11650</v>
      </c>
      <c r="AP117" s="2">
        <v>14230</v>
      </c>
      <c r="AQ117" s="2">
        <v>12420</v>
      </c>
      <c r="AR117" s="2">
        <v>14060</v>
      </c>
      <c r="AS117" s="2">
        <v>16910</v>
      </c>
      <c r="AT117" s="2">
        <v>17740</v>
      </c>
      <c r="AU117" s="2">
        <v>15920</v>
      </c>
      <c r="AV117" s="2">
        <v>12090</v>
      </c>
      <c r="AW117" s="2">
        <v>16710</v>
      </c>
      <c r="AX117" s="2">
        <v>15510</v>
      </c>
      <c r="AY117" s="2">
        <v>12590</v>
      </c>
      <c r="AZ117" s="2">
        <v>14400</v>
      </c>
      <c r="BA117" s="2">
        <v>14080</v>
      </c>
      <c r="BB117" s="2">
        <v>10070</v>
      </c>
      <c r="BC117" s="2">
        <v>10460</v>
      </c>
      <c r="BD117" s="2">
        <v>14810</v>
      </c>
      <c r="BE117" s="3">
        <v>21.172999999999998</v>
      </c>
      <c r="BF117" s="3">
        <v>25.506</v>
      </c>
      <c r="BG117" s="3">
        <v>24.219000000000001</v>
      </c>
      <c r="BH117" s="3">
        <v>26.135999999999999</v>
      </c>
      <c r="BI117" s="3">
        <v>29.472999999999999</v>
      </c>
      <c r="BJ117" s="3">
        <v>31.542000000000002</v>
      </c>
      <c r="BK117" s="3">
        <v>32.323</v>
      </c>
      <c r="BL117" s="3">
        <v>30.23</v>
      </c>
      <c r="BM117" s="3">
        <v>25.004000000000001</v>
      </c>
      <c r="BN117" s="3">
        <v>31.259</v>
      </c>
      <c r="BO117" s="3">
        <v>29.454000000000001</v>
      </c>
      <c r="BP117" s="3">
        <v>24.341999999999999</v>
      </c>
      <c r="BQ117" s="3">
        <v>26.373000000000001</v>
      </c>
      <c r="BR117" s="3">
        <v>26.32</v>
      </c>
      <c r="BS117" s="3">
        <v>22.219000000000001</v>
      </c>
      <c r="BT117" s="3">
        <v>24.766999999999999</v>
      </c>
      <c r="BU117" s="3">
        <v>27.863</v>
      </c>
      <c r="BV117" s="3">
        <v>13.263</v>
      </c>
      <c r="BW117" s="3">
        <v>10.179</v>
      </c>
      <c r="BX117" s="3">
        <v>9.33</v>
      </c>
      <c r="BY117" s="3">
        <v>12.47</v>
      </c>
      <c r="BZ117" s="3">
        <v>10.055</v>
      </c>
      <c r="CA117" s="3">
        <v>8.3209999999999997</v>
      </c>
      <c r="CB117" s="3">
        <v>7.4939999999999998</v>
      </c>
      <c r="CC117" s="3">
        <v>8.0540000000000003</v>
      </c>
      <c r="CD117" s="3">
        <v>12.23</v>
      </c>
      <c r="CE117" s="3">
        <v>8.5809999999999995</v>
      </c>
      <c r="CF117" s="3">
        <v>8.2289999999999992</v>
      </c>
      <c r="CG117" s="3">
        <v>12.544</v>
      </c>
      <c r="CH117" s="3">
        <v>11.013999999999999</v>
      </c>
      <c r="CI117" s="3">
        <v>10.423999999999999</v>
      </c>
      <c r="CJ117" s="3">
        <v>13.39</v>
      </c>
      <c r="CK117" s="3">
        <v>12.44</v>
      </c>
      <c r="CL117" s="3">
        <v>10.295</v>
      </c>
      <c r="CM117" s="3">
        <v>13.696</v>
      </c>
      <c r="CN117" s="3">
        <v>10.484999999999999</v>
      </c>
      <c r="CO117" s="3">
        <v>9.4030000000000005</v>
      </c>
      <c r="CP117" s="3">
        <v>11.76</v>
      </c>
      <c r="CQ117" s="3">
        <v>9.7059999999999995</v>
      </c>
      <c r="CR117" s="3">
        <v>8.0350000000000001</v>
      </c>
      <c r="CS117" s="3">
        <v>7.4130000000000003</v>
      </c>
      <c r="CT117" s="3">
        <v>8.1310000000000002</v>
      </c>
      <c r="CU117" s="3">
        <v>11.618</v>
      </c>
      <c r="CV117" s="3">
        <v>8.5739999999999998</v>
      </c>
      <c r="CW117" s="3">
        <v>8.4930000000000003</v>
      </c>
      <c r="CX117" s="3">
        <v>11.641</v>
      </c>
      <c r="CY117" s="3">
        <v>9.8610000000000007</v>
      </c>
      <c r="CZ117" s="3">
        <v>9.4450000000000003</v>
      </c>
      <c r="DA117" s="3">
        <v>12.218</v>
      </c>
      <c r="DB117" s="3">
        <v>11.871</v>
      </c>
      <c r="DC117" s="3">
        <v>10.055999999999999</v>
      </c>
      <c r="DD117" s="2">
        <v>9082</v>
      </c>
      <c r="DE117" s="2">
        <v>12500</v>
      </c>
      <c r="DF117" s="2">
        <v>14310</v>
      </c>
      <c r="DG117" s="2">
        <v>12320</v>
      </c>
      <c r="DH117" s="2">
        <v>14150</v>
      </c>
      <c r="DI117" s="2">
        <v>16900</v>
      </c>
      <c r="DJ117" s="2">
        <v>18120</v>
      </c>
      <c r="DK117" s="2">
        <v>16300</v>
      </c>
      <c r="DL117" s="2">
        <v>12260</v>
      </c>
      <c r="DM117" s="2">
        <v>16700</v>
      </c>
      <c r="DN117" s="2">
        <v>16350</v>
      </c>
      <c r="DO117" s="2">
        <v>12970</v>
      </c>
      <c r="DP117" s="2">
        <v>14000</v>
      </c>
      <c r="DQ117" s="2">
        <v>14060</v>
      </c>
      <c r="DR117" s="2">
        <v>10700</v>
      </c>
      <c r="DS117" s="2">
        <v>11610</v>
      </c>
      <c r="DT117" s="2">
        <v>15550</v>
      </c>
      <c r="DU117" s="3">
        <v>24.404</v>
      </c>
      <c r="DV117" s="3">
        <v>28.152000000000001</v>
      </c>
      <c r="DW117" s="3">
        <v>28.702999999999999</v>
      </c>
      <c r="DX117" s="3">
        <v>26.677</v>
      </c>
      <c r="DY117" s="3">
        <v>30.091000000000001</v>
      </c>
      <c r="DZ117" s="3">
        <v>32.698</v>
      </c>
      <c r="EA117" s="3">
        <v>33.793999999999997</v>
      </c>
      <c r="EB117" s="3">
        <v>32.877000000000002</v>
      </c>
      <c r="EC117" s="3">
        <v>26.341000000000001</v>
      </c>
      <c r="ED117" s="3">
        <v>31.739000000000001</v>
      </c>
      <c r="EE117" s="3">
        <v>30.364000000000001</v>
      </c>
      <c r="EF117" s="3">
        <v>27.969000000000001</v>
      </c>
      <c r="EG117" s="3">
        <v>29.51</v>
      </c>
      <c r="EH117" s="3">
        <v>28.846</v>
      </c>
      <c r="EI117" s="3">
        <v>26.052</v>
      </c>
      <c r="EJ117" s="3">
        <v>28.492000000000001</v>
      </c>
      <c r="EK117" s="3">
        <v>31.709</v>
      </c>
      <c r="EL117" s="2">
        <v>5624</v>
      </c>
      <c r="EM117" s="2">
        <v>6275</v>
      </c>
      <c r="EN117" s="2">
        <v>6013</v>
      </c>
      <c r="EO117" s="2">
        <v>6218</v>
      </c>
      <c r="EP117" s="2">
        <v>6646</v>
      </c>
      <c r="EQ117" s="2">
        <v>6952</v>
      </c>
      <c r="ER117" s="2">
        <v>7109</v>
      </c>
      <c r="ES117" s="2">
        <v>6799</v>
      </c>
      <c r="ET117" s="2">
        <v>6107</v>
      </c>
      <c r="EU117" s="2">
        <v>6844</v>
      </c>
      <c r="EV117" s="2">
        <v>6792</v>
      </c>
      <c r="EW117" s="2">
        <v>5973</v>
      </c>
      <c r="EX117" s="2">
        <v>6165</v>
      </c>
      <c r="EY117" s="2">
        <v>6267</v>
      </c>
      <c r="EZ117" s="2">
        <v>5684</v>
      </c>
      <c r="FA117" s="2">
        <v>6087</v>
      </c>
      <c r="FB117" s="2">
        <v>6455</v>
      </c>
      <c r="FC117" s="3">
        <v>6.8479999999999999</v>
      </c>
      <c r="FD117" s="3">
        <v>6.1070000000000002</v>
      </c>
      <c r="FE117" s="3">
        <v>6.7510000000000003</v>
      </c>
      <c r="FF117" s="3">
        <v>6.4240000000000004</v>
      </c>
      <c r="FG117" s="3">
        <v>5.8760000000000003</v>
      </c>
      <c r="FH117" s="3">
        <v>6.08</v>
      </c>
      <c r="FI117" s="3">
        <v>6.3129999999999997</v>
      </c>
      <c r="FJ117" s="3">
        <v>6.258</v>
      </c>
      <c r="FK117" s="3">
        <v>6.66</v>
      </c>
      <c r="FL117" s="3">
        <v>6.0720000000000001</v>
      </c>
      <c r="FM117" s="3">
        <v>7.5510000000000002</v>
      </c>
      <c r="FN117" s="3">
        <v>5.8410000000000002</v>
      </c>
      <c r="FO117" s="3">
        <v>7.5279999999999996</v>
      </c>
      <c r="FP117" s="3">
        <v>7.7409999999999997</v>
      </c>
      <c r="FQ117" s="3">
        <v>8.5909999999999993</v>
      </c>
      <c r="FR117" s="3">
        <v>6.5659999999999998</v>
      </c>
      <c r="FS117" s="3">
        <v>6.3380000000000001</v>
      </c>
    </row>
    <row r="118" spans="1:175">
      <c r="A118">
        <v>90</v>
      </c>
      <c r="B118">
        <v>4515</v>
      </c>
      <c r="C118">
        <v>303</v>
      </c>
      <c r="D118" s="4">
        <v>68.5</v>
      </c>
      <c r="E118" s="4">
        <v>23.4</v>
      </c>
      <c r="F118" s="2">
        <v>446.71100000000001</v>
      </c>
      <c r="G118" s="2">
        <v>487.57</v>
      </c>
      <c r="H118" s="2">
        <v>616.03700000000003</v>
      </c>
      <c r="I118" s="2">
        <v>480.18200000000002</v>
      </c>
      <c r="J118" s="2">
        <v>478.642</v>
      </c>
      <c r="K118" s="2">
        <v>493.33600000000001</v>
      </c>
      <c r="L118" s="2">
        <v>593.75699999999995</v>
      </c>
      <c r="M118" s="2">
        <v>596.178</v>
      </c>
      <c r="N118" s="2">
        <v>471.60899999999998</v>
      </c>
      <c r="O118" s="2">
        <v>572.89400000000001</v>
      </c>
      <c r="P118" s="2">
        <v>600.79700000000003</v>
      </c>
      <c r="Q118" s="2">
        <v>497.983</v>
      </c>
      <c r="R118" s="2">
        <v>515.74</v>
      </c>
      <c r="S118" s="2">
        <v>547.94399999999996</v>
      </c>
      <c r="T118" s="2">
        <v>533.15700000000004</v>
      </c>
      <c r="U118" s="2">
        <v>516.79</v>
      </c>
      <c r="V118" s="2">
        <v>548.95399999999995</v>
      </c>
      <c r="W118" s="2">
        <v>332.392</v>
      </c>
      <c r="X118" s="2">
        <v>362.35700000000003</v>
      </c>
      <c r="Y118" s="2">
        <v>529.04700000000003</v>
      </c>
      <c r="Z118" s="2">
        <v>342.11700000000002</v>
      </c>
      <c r="AA118" s="2">
        <v>336.113</v>
      </c>
      <c r="AB118" s="2">
        <v>337.714</v>
      </c>
      <c r="AC118" s="2">
        <v>429.15100000000001</v>
      </c>
      <c r="AD118" s="2">
        <v>461.43700000000001</v>
      </c>
      <c r="AE118" s="2">
        <v>321.29599999999999</v>
      </c>
      <c r="AF118" s="2">
        <v>425.12599999999998</v>
      </c>
      <c r="AG118" s="2">
        <v>487.733</v>
      </c>
      <c r="AH118" s="2">
        <v>378.96300000000002</v>
      </c>
      <c r="AI118" s="2">
        <v>400.56299999999999</v>
      </c>
      <c r="AJ118" s="2">
        <v>412.26400000000001</v>
      </c>
      <c r="AK118" s="2">
        <v>369.399</v>
      </c>
      <c r="AL118" s="2">
        <v>353.92700000000002</v>
      </c>
      <c r="AM118" s="2">
        <v>417.92099999999999</v>
      </c>
      <c r="AN118" s="2">
        <v>8782</v>
      </c>
      <c r="AO118" s="2">
        <v>10780</v>
      </c>
      <c r="AP118" s="2">
        <v>15340</v>
      </c>
      <c r="AQ118" s="2">
        <v>11490</v>
      </c>
      <c r="AR118" s="2">
        <v>11330</v>
      </c>
      <c r="AS118" s="2">
        <v>13390</v>
      </c>
      <c r="AT118" s="2">
        <v>15510</v>
      </c>
      <c r="AU118" s="2">
        <v>15940</v>
      </c>
      <c r="AV118" s="2">
        <v>11500</v>
      </c>
      <c r="AW118" s="2">
        <v>16000</v>
      </c>
      <c r="AX118" s="2">
        <v>15740</v>
      </c>
      <c r="AY118" s="2">
        <v>12070</v>
      </c>
      <c r="AZ118" s="2">
        <v>13620</v>
      </c>
      <c r="BA118" s="2">
        <v>14860</v>
      </c>
      <c r="BB118" s="2">
        <v>14150</v>
      </c>
      <c r="BC118" s="2">
        <v>12120</v>
      </c>
      <c r="BD118" s="2">
        <v>13840</v>
      </c>
      <c r="BE118" s="3">
        <v>21.812000000000001</v>
      </c>
      <c r="BF118" s="3">
        <v>23.797000000000001</v>
      </c>
      <c r="BG118" s="3">
        <v>23.472999999999999</v>
      </c>
      <c r="BH118" s="3">
        <v>23.751999999999999</v>
      </c>
      <c r="BI118" s="3">
        <v>25.573</v>
      </c>
      <c r="BJ118" s="3">
        <v>28.43</v>
      </c>
      <c r="BK118" s="3">
        <v>29.007999999999999</v>
      </c>
      <c r="BL118" s="3">
        <v>28.875</v>
      </c>
      <c r="BM118" s="3">
        <v>25.594999999999999</v>
      </c>
      <c r="BN118" s="3">
        <v>29.791</v>
      </c>
      <c r="BO118" s="3">
        <v>27.484999999999999</v>
      </c>
      <c r="BP118" s="3">
        <v>24.728999999999999</v>
      </c>
      <c r="BQ118" s="3">
        <v>26.614999999999998</v>
      </c>
      <c r="BR118" s="3">
        <v>28.256</v>
      </c>
      <c r="BS118" s="3">
        <v>26.805</v>
      </c>
      <c r="BT118" s="3">
        <v>25.385999999999999</v>
      </c>
      <c r="BU118" s="3">
        <v>26.939</v>
      </c>
      <c r="BV118" s="3">
        <v>11.88</v>
      </c>
      <c r="BW118" s="3">
        <v>10.46</v>
      </c>
      <c r="BX118" s="3">
        <v>8.85</v>
      </c>
      <c r="BY118" s="3">
        <v>12.404999999999999</v>
      </c>
      <c r="BZ118" s="3">
        <v>11.090999999999999</v>
      </c>
      <c r="CA118" s="3">
        <v>9.5890000000000004</v>
      </c>
      <c r="CB118" s="3">
        <v>7.6189999999999998</v>
      </c>
      <c r="CC118" s="3">
        <v>7.1479999999999997</v>
      </c>
      <c r="CD118" s="3">
        <v>11.813000000000001</v>
      </c>
      <c r="CE118" s="3">
        <v>8.6859999999999999</v>
      </c>
      <c r="CF118" s="3">
        <v>8.6989999999999998</v>
      </c>
      <c r="CG118" s="3">
        <v>11.884</v>
      </c>
      <c r="CH118" s="3">
        <v>10.494999999999999</v>
      </c>
      <c r="CI118" s="3">
        <v>8.9220000000000006</v>
      </c>
      <c r="CJ118" s="3">
        <v>11.475</v>
      </c>
      <c r="CK118" s="3">
        <v>11.864000000000001</v>
      </c>
      <c r="CL118" s="3">
        <v>9.9809999999999999</v>
      </c>
      <c r="CM118" s="3">
        <v>12.893000000000001</v>
      </c>
      <c r="CN118" s="3">
        <v>11.22</v>
      </c>
      <c r="CO118" s="3">
        <v>9.6219999999999999</v>
      </c>
      <c r="CP118" s="3">
        <v>11.41</v>
      </c>
      <c r="CQ118" s="3">
        <v>11.856999999999999</v>
      </c>
      <c r="CR118" s="3">
        <v>10.282999999999999</v>
      </c>
      <c r="CS118" s="3">
        <v>8.7360000000000007</v>
      </c>
      <c r="CT118" s="3">
        <v>8.2690000000000001</v>
      </c>
      <c r="CU118" s="3">
        <v>11.843</v>
      </c>
      <c r="CV118" s="3">
        <v>8.9890000000000008</v>
      </c>
      <c r="CW118" s="3">
        <v>9.1920000000000002</v>
      </c>
      <c r="CX118" s="3">
        <v>11.548</v>
      </c>
      <c r="CY118" s="3">
        <v>10.102</v>
      </c>
      <c r="CZ118" s="3">
        <v>8.9819999999999993</v>
      </c>
      <c r="DA118" s="3">
        <v>10.154</v>
      </c>
      <c r="DB118" s="3">
        <v>11.619</v>
      </c>
      <c r="DC118" s="3">
        <v>10.567</v>
      </c>
      <c r="DD118" s="2">
        <v>10180</v>
      </c>
      <c r="DE118" s="2">
        <v>12270</v>
      </c>
      <c r="DF118" s="2">
        <v>15200</v>
      </c>
      <c r="DG118" s="2">
        <v>10790</v>
      </c>
      <c r="DH118" s="2">
        <v>12430</v>
      </c>
      <c r="DI118" s="2">
        <v>14060</v>
      </c>
      <c r="DJ118" s="2">
        <v>17340</v>
      </c>
      <c r="DK118" s="2">
        <v>17470</v>
      </c>
      <c r="DL118" s="2">
        <v>12060</v>
      </c>
      <c r="DM118" s="2">
        <v>16480</v>
      </c>
      <c r="DN118" s="2">
        <v>16580</v>
      </c>
      <c r="DO118" s="2">
        <v>12280</v>
      </c>
      <c r="DP118" s="2">
        <v>13580</v>
      </c>
      <c r="DQ118" s="2">
        <v>15530</v>
      </c>
      <c r="DR118" s="2">
        <v>13440</v>
      </c>
      <c r="DS118" s="2">
        <v>13160</v>
      </c>
      <c r="DT118" s="2">
        <v>15110</v>
      </c>
      <c r="DU118" s="3">
        <v>23.033999999999999</v>
      </c>
      <c r="DV118" s="3">
        <v>25.231999999999999</v>
      </c>
      <c r="DW118" s="3">
        <v>26.972999999999999</v>
      </c>
      <c r="DX118" s="3">
        <v>22.629000000000001</v>
      </c>
      <c r="DY118" s="3">
        <v>26.795000000000002</v>
      </c>
      <c r="DZ118" s="3">
        <v>30.023</v>
      </c>
      <c r="EA118" s="3">
        <v>31.722999999999999</v>
      </c>
      <c r="EB118" s="3">
        <v>32.048000000000002</v>
      </c>
      <c r="EC118" s="3">
        <v>26.27</v>
      </c>
      <c r="ED118" s="3">
        <v>31.513999999999999</v>
      </c>
      <c r="EE118" s="3">
        <v>31.53</v>
      </c>
      <c r="EF118" s="3">
        <v>27.277000000000001</v>
      </c>
      <c r="EG118" s="3">
        <v>28.242999999999999</v>
      </c>
      <c r="EH118" s="3">
        <v>32.228999999999999</v>
      </c>
      <c r="EI118" s="3">
        <v>27.196000000000002</v>
      </c>
      <c r="EJ118" s="3">
        <v>27.283000000000001</v>
      </c>
      <c r="EK118" s="3">
        <v>29.594999999999999</v>
      </c>
      <c r="EL118" s="2">
        <v>5804</v>
      </c>
      <c r="EM118" s="2">
        <v>6048</v>
      </c>
      <c r="EN118" s="2">
        <v>5866</v>
      </c>
      <c r="EO118" s="2">
        <v>5758</v>
      </c>
      <c r="EP118" s="2">
        <v>6139</v>
      </c>
      <c r="EQ118" s="2">
        <v>6571</v>
      </c>
      <c r="ER118" s="2">
        <v>6792</v>
      </c>
      <c r="ES118" s="2">
        <v>6726</v>
      </c>
      <c r="ET118" s="2">
        <v>6126</v>
      </c>
      <c r="EU118" s="2">
        <v>6712</v>
      </c>
      <c r="EV118" s="2">
        <v>6419</v>
      </c>
      <c r="EW118" s="2">
        <v>5965</v>
      </c>
      <c r="EX118" s="2">
        <v>6190</v>
      </c>
      <c r="EY118" s="2">
        <v>6532</v>
      </c>
      <c r="EZ118" s="2">
        <v>6161</v>
      </c>
      <c r="FA118" s="2">
        <v>6181</v>
      </c>
      <c r="FB118" s="2">
        <v>6410</v>
      </c>
      <c r="FC118" s="3">
        <v>7.6760000000000002</v>
      </c>
      <c r="FD118" s="3">
        <v>7.1070000000000002</v>
      </c>
      <c r="FE118" s="3">
        <v>8.4060000000000006</v>
      </c>
      <c r="FF118" s="3">
        <v>8.4109999999999996</v>
      </c>
      <c r="FG118" s="3">
        <v>7.2809999999999997</v>
      </c>
      <c r="FH118" s="3">
        <v>6.3209999999999997</v>
      </c>
      <c r="FI118" s="3">
        <v>6.7690000000000001</v>
      </c>
      <c r="FJ118" s="3">
        <v>7.1539999999999999</v>
      </c>
      <c r="FK118" s="3">
        <v>6.476</v>
      </c>
      <c r="FL118" s="3">
        <v>7.2430000000000003</v>
      </c>
      <c r="FM118" s="3">
        <v>7.8079999999999998</v>
      </c>
      <c r="FN118" s="3">
        <v>7.41</v>
      </c>
      <c r="FO118" s="3">
        <v>7.2050000000000001</v>
      </c>
      <c r="FP118" s="3">
        <v>6.7039999999999997</v>
      </c>
      <c r="FQ118" s="3">
        <v>8.2449999999999992</v>
      </c>
      <c r="FR118" s="3">
        <v>6.99</v>
      </c>
      <c r="FS118" s="3">
        <v>7.3780000000000001</v>
      </c>
    </row>
    <row r="119" spans="1:175">
      <c r="A119">
        <v>91</v>
      </c>
      <c r="B119">
        <v>4515</v>
      </c>
      <c r="C119">
        <v>303</v>
      </c>
      <c r="D119" s="4">
        <v>66</v>
      </c>
      <c r="E119" s="4">
        <v>22.5</v>
      </c>
      <c r="F119" s="2">
        <v>389.23200000000003</v>
      </c>
      <c r="G119" s="2">
        <v>473.733</v>
      </c>
      <c r="H119" s="2">
        <v>589.14499999999998</v>
      </c>
      <c r="I119" s="2">
        <v>438.29199999999997</v>
      </c>
      <c r="J119" s="2">
        <v>468.26</v>
      </c>
      <c r="K119" s="2">
        <v>475.44</v>
      </c>
      <c r="L119" s="2">
        <v>586.84</v>
      </c>
      <c r="M119" s="2">
        <v>564.79499999999996</v>
      </c>
      <c r="N119" s="2">
        <v>479.14600000000002</v>
      </c>
      <c r="O119" s="2">
        <v>552.33199999999999</v>
      </c>
      <c r="P119" s="2">
        <v>536.80600000000004</v>
      </c>
      <c r="Q119" s="2">
        <v>526.22500000000002</v>
      </c>
      <c r="R119" s="2">
        <v>540</v>
      </c>
      <c r="S119" s="2">
        <v>585.21900000000005</v>
      </c>
      <c r="T119" s="2">
        <v>545.06600000000003</v>
      </c>
      <c r="U119" s="2">
        <v>549.12199999999996</v>
      </c>
      <c r="V119" s="2">
        <v>595.85799999999995</v>
      </c>
      <c r="W119" s="2">
        <v>342.77100000000002</v>
      </c>
      <c r="X119" s="2">
        <v>378.351</v>
      </c>
      <c r="Y119" s="2">
        <v>465.15100000000001</v>
      </c>
      <c r="Z119" s="2">
        <v>332.137</v>
      </c>
      <c r="AA119" s="2">
        <v>362.71600000000001</v>
      </c>
      <c r="AB119" s="2">
        <v>344.20499999999998</v>
      </c>
      <c r="AC119" s="2">
        <v>437.625</v>
      </c>
      <c r="AD119" s="2">
        <v>432.84300000000002</v>
      </c>
      <c r="AE119" s="2">
        <v>344.22500000000002</v>
      </c>
      <c r="AF119" s="2">
        <v>407.41199999999998</v>
      </c>
      <c r="AG119" s="2">
        <v>386.70699999999999</v>
      </c>
      <c r="AH119" s="2">
        <v>389.08300000000003</v>
      </c>
      <c r="AI119" s="2">
        <v>398.553</v>
      </c>
      <c r="AJ119" s="2">
        <v>440.85599999999999</v>
      </c>
      <c r="AK119" s="2">
        <v>411.42200000000003</v>
      </c>
      <c r="AL119" s="2">
        <v>403.452</v>
      </c>
      <c r="AM119" s="2">
        <v>479.334</v>
      </c>
      <c r="AN119" s="2">
        <v>5217</v>
      </c>
      <c r="AO119" s="2">
        <v>10080</v>
      </c>
      <c r="AP119" s="2">
        <v>14140</v>
      </c>
      <c r="AQ119" s="2">
        <v>9686</v>
      </c>
      <c r="AR119" s="2">
        <v>11150</v>
      </c>
      <c r="AS119" s="2">
        <v>12420</v>
      </c>
      <c r="AT119" s="2">
        <v>16120</v>
      </c>
      <c r="AU119" s="2">
        <v>15940</v>
      </c>
      <c r="AV119" s="2">
        <v>11840</v>
      </c>
      <c r="AW119" s="2">
        <v>15060</v>
      </c>
      <c r="AX119" s="2">
        <v>15390</v>
      </c>
      <c r="AY119" s="2">
        <v>14330</v>
      </c>
      <c r="AZ119" s="2">
        <v>15640</v>
      </c>
      <c r="BA119" s="2">
        <v>15750</v>
      </c>
      <c r="BB119" s="2">
        <v>14240</v>
      </c>
      <c r="BC119" s="2">
        <v>14750</v>
      </c>
      <c r="BD119" s="2">
        <v>15740</v>
      </c>
      <c r="BE119" s="3">
        <v>18.353999999999999</v>
      </c>
      <c r="BF119" s="3">
        <v>22.963999999999999</v>
      </c>
      <c r="BG119" s="3">
        <v>24.327000000000002</v>
      </c>
      <c r="BH119" s="3">
        <v>23.917999999999999</v>
      </c>
      <c r="BI119" s="3">
        <v>25.532</v>
      </c>
      <c r="BJ119" s="3">
        <v>27.416</v>
      </c>
      <c r="BK119" s="3">
        <v>29.576000000000001</v>
      </c>
      <c r="BL119" s="3">
        <v>29.988</v>
      </c>
      <c r="BM119" s="3">
        <v>24.998000000000001</v>
      </c>
      <c r="BN119" s="3">
        <v>28.785</v>
      </c>
      <c r="BO119" s="3">
        <v>30.149000000000001</v>
      </c>
      <c r="BP119" s="3">
        <v>27.75</v>
      </c>
      <c r="BQ119" s="3">
        <v>30.206</v>
      </c>
      <c r="BR119" s="3">
        <v>28.952999999999999</v>
      </c>
      <c r="BS119" s="3">
        <v>27.395</v>
      </c>
      <c r="BT119" s="3">
        <v>27.768999999999998</v>
      </c>
      <c r="BU119" s="3">
        <v>26.065000000000001</v>
      </c>
      <c r="BV119" s="3">
        <v>13.468999999999999</v>
      </c>
      <c r="BW119" s="3">
        <v>10.996</v>
      </c>
      <c r="BX119" s="3">
        <v>9.0500000000000007</v>
      </c>
      <c r="BY119" s="3">
        <v>12.683</v>
      </c>
      <c r="BZ119" s="3">
        <v>11.111000000000001</v>
      </c>
      <c r="CA119" s="3">
        <v>9.9440000000000008</v>
      </c>
      <c r="CB119" s="3">
        <v>7.6470000000000002</v>
      </c>
      <c r="CC119" s="3">
        <v>8.7379999999999995</v>
      </c>
      <c r="CD119" s="3">
        <v>12.087999999999999</v>
      </c>
      <c r="CE119" s="3">
        <v>9.0139999999999993</v>
      </c>
      <c r="CF119" s="3">
        <v>8.5869999999999997</v>
      </c>
      <c r="CG119" s="3">
        <v>10.48</v>
      </c>
      <c r="CH119" s="3">
        <v>8.7249999999999996</v>
      </c>
      <c r="CI119" s="3">
        <v>8.6549999999999994</v>
      </c>
      <c r="CJ119" s="3">
        <v>10.853</v>
      </c>
      <c r="CK119" s="3">
        <v>10.324999999999999</v>
      </c>
      <c r="CL119" s="3">
        <v>10.585000000000001</v>
      </c>
      <c r="CM119" s="3">
        <v>15.204000000000001</v>
      </c>
      <c r="CN119" s="3">
        <v>12.295999999999999</v>
      </c>
      <c r="CO119" s="3">
        <v>10.143000000000001</v>
      </c>
      <c r="CP119" s="3">
        <v>13.207000000000001</v>
      </c>
      <c r="CQ119" s="3">
        <v>11.7</v>
      </c>
      <c r="CR119" s="3">
        <v>10.358000000000001</v>
      </c>
      <c r="CS119" s="3">
        <v>8.2319999999999993</v>
      </c>
      <c r="CT119" s="3">
        <v>8.6059999999999999</v>
      </c>
      <c r="CU119" s="3">
        <v>11.702</v>
      </c>
      <c r="CV119" s="3">
        <v>9.2750000000000004</v>
      </c>
      <c r="CW119" s="3">
        <v>9.0370000000000008</v>
      </c>
      <c r="CX119" s="3">
        <v>9.7789999999999999</v>
      </c>
      <c r="CY119" s="3">
        <v>8.9429999999999996</v>
      </c>
      <c r="CZ119" s="3">
        <v>9.1150000000000002</v>
      </c>
      <c r="DA119" s="3">
        <v>10.789</v>
      </c>
      <c r="DB119" s="3">
        <v>10.201000000000001</v>
      </c>
      <c r="DC119" s="3">
        <v>9.3919999999999995</v>
      </c>
      <c r="DD119" s="2">
        <v>7781</v>
      </c>
      <c r="DE119" s="2">
        <v>11790</v>
      </c>
      <c r="DF119" s="2">
        <v>15080</v>
      </c>
      <c r="DG119" s="2">
        <v>10600</v>
      </c>
      <c r="DH119" s="2">
        <v>12370</v>
      </c>
      <c r="DI119" s="2">
        <v>13150</v>
      </c>
      <c r="DJ119" s="2">
        <v>17130</v>
      </c>
      <c r="DK119" s="2">
        <v>16490</v>
      </c>
      <c r="DL119" s="2">
        <v>11640</v>
      </c>
      <c r="DM119" s="2">
        <v>15580</v>
      </c>
      <c r="DN119" s="2">
        <v>16020</v>
      </c>
      <c r="DO119" s="2">
        <v>13990</v>
      </c>
      <c r="DP119" s="2">
        <v>16030</v>
      </c>
      <c r="DQ119" s="2">
        <v>16780</v>
      </c>
      <c r="DR119" s="2">
        <v>14740</v>
      </c>
      <c r="DS119" s="2">
        <v>14850</v>
      </c>
      <c r="DT119" s="2">
        <v>14920</v>
      </c>
      <c r="DU119" s="3">
        <v>22.245999999999999</v>
      </c>
      <c r="DV119" s="3">
        <v>26.26</v>
      </c>
      <c r="DW119" s="3">
        <v>27.716000000000001</v>
      </c>
      <c r="DX119" s="3">
        <v>25.734000000000002</v>
      </c>
      <c r="DY119" s="3">
        <v>27.846</v>
      </c>
      <c r="DZ119" s="3">
        <v>29.277000000000001</v>
      </c>
      <c r="EA119" s="3">
        <v>32.116</v>
      </c>
      <c r="EB119" s="3">
        <v>32.734999999999999</v>
      </c>
      <c r="EC119" s="3">
        <v>26.071999999999999</v>
      </c>
      <c r="ED119" s="3">
        <v>30.956</v>
      </c>
      <c r="EE119" s="3">
        <v>31.541</v>
      </c>
      <c r="EF119" s="3">
        <v>28.986000000000001</v>
      </c>
      <c r="EG119" s="3">
        <v>31.510999999999999</v>
      </c>
      <c r="EH119" s="3">
        <v>32.337000000000003</v>
      </c>
      <c r="EI119" s="3">
        <v>28.933</v>
      </c>
      <c r="EJ119" s="3">
        <v>29.184000000000001</v>
      </c>
      <c r="EK119" s="3">
        <v>27.855</v>
      </c>
      <c r="EL119" s="2">
        <v>5349</v>
      </c>
      <c r="EM119" s="2">
        <v>5955</v>
      </c>
      <c r="EN119" s="2">
        <v>6136</v>
      </c>
      <c r="EO119" s="2">
        <v>5949</v>
      </c>
      <c r="EP119" s="2">
        <v>6230</v>
      </c>
      <c r="EQ119" s="2">
        <v>6425</v>
      </c>
      <c r="ER119" s="2">
        <v>6809</v>
      </c>
      <c r="ES119" s="2">
        <v>6774</v>
      </c>
      <c r="ET119" s="2">
        <v>5972</v>
      </c>
      <c r="EU119" s="2">
        <v>6614</v>
      </c>
      <c r="EV119" s="2">
        <v>6772</v>
      </c>
      <c r="EW119" s="2">
        <v>6351</v>
      </c>
      <c r="EX119" s="2">
        <v>6721</v>
      </c>
      <c r="EY119" s="2">
        <v>6648</v>
      </c>
      <c r="EZ119" s="2">
        <v>6356</v>
      </c>
      <c r="FA119" s="2">
        <v>6353</v>
      </c>
      <c r="FB119" s="2">
        <v>6134</v>
      </c>
      <c r="FC119" s="3">
        <v>8.5449999999999999</v>
      </c>
      <c r="FD119" s="3">
        <v>6.9359999999999999</v>
      </c>
      <c r="FE119" s="3">
        <v>6.3959999999999999</v>
      </c>
      <c r="FF119" s="3">
        <v>6.0129999999999999</v>
      </c>
      <c r="FG119" s="3">
        <v>6.75</v>
      </c>
      <c r="FH119" s="3">
        <v>6.16</v>
      </c>
      <c r="FI119" s="3">
        <v>6.5609999999999999</v>
      </c>
      <c r="FJ119" s="3">
        <v>6.3780000000000001</v>
      </c>
      <c r="FK119" s="3">
        <v>6.5019999999999998</v>
      </c>
      <c r="FL119" s="3">
        <v>6.6849999999999996</v>
      </c>
      <c r="FM119" s="3">
        <v>6.33</v>
      </c>
      <c r="FN119" s="3">
        <v>6.9450000000000003</v>
      </c>
      <c r="FO119" s="3">
        <v>6.5220000000000002</v>
      </c>
      <c r="FP119" s="3">
        <v>6.6950000000000003</v>
      </c>
      <c r="FQ119" s="3">
        <v>6.5940000000000003</v>
      </c>
      <c r="FR119" s="3">
        <v>6.3760000000000003</v>
      </c>
      <c r="FS119" s="3">
        <v>7.9530000000000003</v>
      </c>
    </row>
    <row r="120" spans="1:175">
      <c r="A120">
        <v>92</v>
      </c>
      <c r="B120">
        <v>4515</v>
      </c>
      <c r="C120">
        <v>303</v>
      </c>
      <c r="D120" s="4">
        <v>73.5</v>
      </c>
      <c r="E120" s="4">
        <v>25.8</v>
      </c>
      <c r="F120" s="2">
        <v>377.209</v>
      </c>
      <c r="G120" s="2">
        <v>456.91300000000001</v>
      </c>
      <c r="H120" s="2">
        <v>596.87099999999998</v>
      </c>
      <c r="I120" s="2">
        <v>469.98599999999999</v>
      </c>
      <c r="J120" s="2">
        <v>493.17500000000001</v>
      </c>
      <c r="K120" s="2">
        <v>558.577</v>
      </c>
      <c r="L120" s="2">
        <v>583.34199999999998</v>
      </c>
      <c r="M120" s="2">
        <v>565.88099999999997</v>
      </c>
      <c r="N120" s="2">
        <v>471.73399999999998</v>
      </c>
      <c r="O120" s="2">
        <v>519.4</v>
      </c>
      <c r="P120" s="2">
        <v>635.80700000000002</v>
      </c>
      <c r="Q120" s="2">
        <v>468.255</v>
      </c>
      <c r="R120" s="2">
        <v>522.66600000000005</v>
      </c>
      <c r="S120" s="2">
        <v>584.89300000000003</v>
      </c>
      <c r="T120" s="2">
        <v>470.18799999999999</v>
      </c>
      <c r="U120" s="2">
        <v>495.37900000000002</v>
      </c>
      <c r="V120" s="2">
        <v>501.44099999999997</v>
      </c>
      <c r="W120" s="2">
        <v>358.90199999999999</v>
      </c>
      <c r="X120" s="2">
        <v>379.68</v>
      </c>
      <c r="Y120" s="2">
        <v>508.51799999999997</v>
      </c>
      <c r="Z120" s="2">
        <v>370.44799999999998</v>
      </c>
      <c r="AA120" s="2">
        <v>348.56099999999998</v>
      </c>
      <c r="AB120" s="2">
        <v>399.14800000000002</v>
      </c>
      <c r="AC120" s="2">
        <v>452.94200000000001</v>
      </c>
      <c r="AD120" s="2">
        <v>443.62200000000001</v>
      </c>
      <c r="AE120" s="2">
        <v>376.27100000000002</v>
      </c>
      <c r="AF120" s="2">
        <v>397.19099999999997</v>
      </c>
      <c r="AG120" s="2">
        <v>564.79300000000001</v>
      </c>
      <c r="AH120" s="2">
        <v>373.65800000000002</v>
      </c>
      <c r="AI120" s="2">
        <v>408.77699999999999</v>
      </c>
      <c r="AJ120" s="2">
        <v>451.17599999999999</v>
      </c>
      <c r="AK120" s="2">
        <v>396.94900000000001</v>
      </c>
      <c r="AL120" s="2">
        <v>403.154</v>
      </c>
      <c r="AM120" s="2">
        <v>408.72</v>
      </c>
      <c r="AN120" s="2">
        <v>4560</v>
      </c>
      <c r="AO120" s="2">
        <v>10320</v>
      </c>
      <c r="AP120" s="2">
        <v>13690</v>
      </c>
      <c r="AQ120" s="2">
        <v>11770</v>
      </c>
      <c r="AR120" s="2">
        <v>13380</v>
      </c>
      <c r="AS120" s="2">
        <v>16090</v>
      </c>
      <c r="AT120" s="2">
        <v>16860</v>
      </c>
      <c r="AU120" s="2">
        <v>14930</v>
      </c>
      <c r="AV120" s="2">
        <v>11270</v>
      </c>
      <c r="AW120" s="2">
        <v>14250</v>
      </c>
      <c r="AX120" s="2">
        <v>19560</v>
      </c>
      <c r="AY120" s="2">
        <v>10150</v>
      </c>
      <c r="AZ120" s="2">
        <v>13320</v>
      </c>
      <c r="BA120" s="2">
        <v>17120</v>
      </c>
      <c r="BB120" s="2">
        <v>8252</v>
      </c>
      <c r="BC120" s="2">
        <v>11620</v>
      </c>
      <c r="BD120" s="2">
        <v>12050</v>
      </c>
      <c r="BE120" s="3">
        <v>17.573</v>
      </c>
      <c r="BF120" s="3">
        <v>24.533000000000001</v>
      </c>
      <c r="BG120" s="3">
        <v>24.422999999999998</v>
      </c>
      <c r="BH120" s="3">
        <v>25.463999999999999</v>
      </c>
      <c r="BI120" s="3">
        <v>29.495000000000001</v>
      </c>
      <c r="BJ120" s="3">
        <v>31.376000000000001</v>
      </c>
      <c r="BK120" s="3">
        <v>31.460999999999999</v>
      </c>
      <c r="BL120" s="3">
        <v>29.184000000000001</v>
      </c>
      <c r="BM120" s="3">
        <v>24.073</v>
      </c>
      <c r="BN120" s="3">
        <v>28.065000000000001</v>
      </c>
      <c r="BO120" s="3">
        <v>30.686</v>
      </c>
      <c r="BP120" s="3">
        <v>23.82</v>
      </c>
      <c r="BQ120" s="3">
        <v>28.158999999999999</v>
      </c>
      <c r="BR120" s="3">
        <v>31.309000000000001</v>
      </c>
      <c r="BS120" s="3">
        <v>19.332000000000001</v>
      </c>
      <c r="BT120" s="3">
        <v>24.385999999999999</v>
      </c>
      <c r="BU120" s="3">
        <v>24.655000000000001</v>
      </c>
      <c r="BV120" s="3">
        <v>14.407999999999999</v>
      </c>
      <c r="BW120" s="3">
        <v>10.952</v>
      </c>
      <c r="BX120" s="3">
        <v>8.875</v>
      </c>
      <c r="BY120" s="3">
        <v>12.14</v>
      </c>
      <c r="BZ120" s="3">
        <v>10.244999999999999</v>
      </c>
      <c r="CA120" s="3">
        <v>8.2430000000000003</v>
      </c>
      <c r="CB120" s="3">
        <v>7.6660000000000004</v>
      </c>
      <c r="CC120" s="3">
        <v>8.5540000000000003</v>
      </c>
      <c r="CD120" s="3">
        <v>13.071</v>
      </c>
      <c r="CE120" s="3">
        <v>9.8829999999999991</v>
      </c>
      <c r="CF120" s="3">
        <v>8.1609999999999996</v>
      </c>
      <c r="CG120" s="3">
        <v>12.413</v>
      </c>
      <c r="CH120" s="3">
        <v>10.367000000000001</v>
      </c>
      <c r="CI120" s="3">
        <v>8.3330000000000002</v>
      </c>
      <c r="CJ120" s="3">
        <v>14.617000000000001</v>
      </c>
      <c r="CK120" s="3">
        <v>12.493</v>
      </c>
      <c r="CL120" s="3">
        <v>12.185</v>
      </c>
      <c r="CM120" s="3">
        <v>15.074999999999999</v>
      </c>
      <c r="CN120" s="3">
        <v>11.56</v>
      </c>
      <c r="CO120" s="3">
        <v>10.07</v>
      </c>
      <c r="CP120" s="3">
        <v>11.76</v>
      </c>
      <c r="CQ120" s="3">
        <v>10.425000000000001</v>
      </c>
      <c r="CR120" s="3">
        <v>8.4179999999999993</v>
      </c>
      <c r="CS120" s="3">
        <v>7.9770000000000003</v>
      </c>
      <c r="CT120" s="3">
        <v>9.6760000000000002</v>
      </c>
      <c r="CU120" s="3">
        <v>12.128</v>
      </c>
      <c r="CV120" s="3">
        <v>9.3369999999999997</v>
      </c>
      <c r="CW120" s="3">
        <v>6.6529999999999996</v>
      </c>
      <c r="CX120" s="3">
        <v>12.215999999999999</v>
      </c>
      <c r="CY120" s="3">
        <v>10.715999999999999</v>
      </c>
      <c r="CZ120" s="3">
        <v>8.4730000000000008</v>
      </c>
      <c r="DA120" s="3">
        <v>14.102</v>
      </c>
      <c r="DB120" s="3">
        <v>11.877000000000001</v>
      </c>
      <c r="DC120" s="3">
        <v>11.202</v>
      </c>
      <c r="DD120" s="2">
        <v>7047</v>
      </c>
      <c r="DE120" s="2">
        <v>11930</v>
      </c>
      <c r="DF120" s="2">
        <v>15880</v>
      </c>
      <c r="DG120" s="2">
        <v>11670</v>
      </c>
      <c r="DH120" s="2">
        <v>14590</v>
      </c>
      <c r="DI120" s="2">
        <v>16970</v>
      </c>
      <c r="DJ120" s="2">
        <v>18310</v>
      </c>
      <c r="DK120" s="2">
        <v>16890</v>
      </c>
      <c r="DL120" s="2">
        <v>10800</v>
      </c>
      <c r="DM120" s="2">
        <v>13900</v>
      </c>
      <c r="DN120" s="2">
        <v>17870</v>
      </c>
      <c r="DO120" s="2">
        <v>11360</v>
      </c>
      <c r="DP120" s="2">
        <v>14930</v>
      </c>
      <c r="DQ120" s="2">
        <v>17710</v>
      </c>
      <c r="DR120" s="2">
        <v>9369</v>
      </c>
      <c r="DS120" s="2">
        <v>12110</v>
      </c>
      <c r="DT120" s="2">
        <v>12350</v>
      </c>
      <c r="DU120" s="3">
        <v>22.571999999999999</v>
      </c>
      <c r="DV120" s="3">
        <v>28.792999999999999</v>
      </c>
      <c r="DW120" s="3">
        <v>29.571000000000002</v>
      </c>
      <c r="DX120" s="3">
        <v>26.974</v>
      </c>
      <c r="DY120" s="3">
        <v>32.704000000000001</v>
      </c>
      <c r="DZ120" s="3">
        <v>33.978000000000002</v>
      </c>
      <c r="EA120" s="3">
        <v>35.051000000000002</v>
      </c>
      <c r="EB120" s="3">
        <v>32.831000000000003</v>
      </c>
      <c r="EC120" s="3">
        <v>24.741</v>
      </c>
      <c r="ED120" s="3">
        <v>29.094999999999999</v>
      </c>
      <c r="EE120" s="3">
        <v>32.564</v>
      </c>
      <c r="EF120" s="3">
        <v>26.303000000000001</v>
      </c>
      <c r="EG120" s="3">
        <v>31.587</v>
      </c>
      <c r="EH120" s="3">
        <v>33.814999999999998</v>
      </c>
      <c r="EI120" s="3">
        <v>23.393999999999998</v>
      </c>
      <c r="EJ120" s="3">
        <v>27.117000000000001</v>
      </c>
      <c r="EK120" s="3">
        <v>27.956</v>
      </c>
      <c r="EL120" s="2">
        <v>5345</v>
      </c>
      <c r="EM120" s="2">
        <v>6154</v>
      </c>
      <c r="EN120" s="2">
        <v>6303</v>
      </c>
      <c r="EO120" s="2">
        <v>6056</v>
      </c>
      <c r="EP120" s="2">
        <v>6721</v>
      </c>
      <c r="EQ120" s="2">
        <v>6991</v>
      </c>
      <c r="ER120" s="2">
        <v>7086</v>
      </c>
      <c r="ES120" s="2">
        <v>6787</v>
      </c>
      <c r="ET120" s="2">
        <v>5836</v>
      </c>
      <c r="EU120" s="2">
        <v>6389</v>
      </c>
      <c r="EV120" s="2">
        <v>6645</v>
      </c>
      <c r="EW120" s="2">
        <v>5925</v>
      </c>
      <c r="EX120" s="2">
        <v>6564</v>
      </c>
      <c r="EY120" s="2">
        <v>6928</v>
      </c>
      <c r="EZ120" s="2">
        <v>5340</v>
      </c>
      <c r="FA120" s="2">
        <v>5985</v>
      </c>
      <c r="FB120" s="2">
        <v>6035</v>
      </c>
      <c r="FC120" s="3">
        <v>8.3079999999999998</v>
      </c>
      <c r="FD120" s="3">
        <v>6.4180000000000001</v>
      </c>
      <c r="FE120" s="3">
        <v>6.1859999999999999</v>
      </c>
      <c r="FF120" s="3">
        <v>5.9560000000000004</v>
      </c>
      <c r="FG120" s="3">
        <v>5.6769999999999996</v>
      </c>
      <c r="FH120" s="3">
        <v>5.8719999999999999</v>
      </c>
      <c r="FI120" s="3">
        <v>6.6319999999999997</v>
      </c>
      <c r="FJ120" s="3">
        <v>6.423</v>
      </c>
      <c r="FK120" s="3">
        <v>6.6319999999999997</v>
      </c>
      <c r="FL120" s="3">
        <v>7.0250000000000004</v>
      </c>
      <c r="FM120" s="3">
        <v>8.6780000000000008</v>
      </c>
      <c r="FN120" s="3">
        <v>6.8079999999999998</v>
      </c>
      <c r="FO120" s="3">
        <v>6.0609999999999999</v>
      </c>
      <c r="FP120" s="3">
        <v>7.125</v>
      </c>
      <c r="FQ120" s="3">
        <v>7.835</v>
      </c>
      <c r="FR120" s="3">
        <v>6.7519999999999998</v>
      </c>
      <c r="FS120" s="3">
        <v>6.85</v>
      </c>
    </row>
    <row r="121" spans="1:175">
      <c r="A121">
        <v>93</v>
      </c>
      <c r="B121">
        <v>4515</v>
      </c>
      <c r="C121">
        <v>303</v>
      </c>
      <c r="D121" s="4">
        <v>54</v>
      </c>
      <c r="E121" s="4">
        <v>19.2</v>
      </c>
      <c r="F121" s="2">
        <v>431.43099999999998</v>
      </c>
      <c r="G121" s="2">
        <v>465.387</v>
      </c>
      <c r="H121" s="2">
        <v>579.27200000000005</v>
      </c>
      <c r="I121" s="2">
        <v>412.59</v>
      </c>
      <c r="J121" s="2">
        <v>472.09100000000001</v>
      </c>
      <c r="K121" s="2">
        <v>475.39299999999997</v>
      </c>
      <c r="L121" s="2">
        <v>546.38199999999995</v>
      </c>
      <c r="M121" s="2">
        <v>554.39800000000002</v>
      </c>
      <c r="N121" s="2">
        <v>460.14299999999997</v>
      </c>
      <c r="O121" s="2">
        <v>524.12599999999998</v>
      </c>
      <c r="P121" s="2">
        <v>567.298</v>
      </c>
      <c r="Q121" s="2">
        <v>480.93200000000002</v>
      </c>
      <c r="R121" s="2">
        <v>518.46500000000003</v>
      </c>
      <c r="S121" s="2">
        <v>543.18299999999999</v>
      </c>
      <c r="T121" s="2">
        <v>498.05500000000001</v>
      </c>
      <c r="U121" s="2">
        <v>532.12300000000005</v>
      </c>
      <c r="V121" s="2">
        <v>500.19600000000003</v>
      </c>
      <c r="W121" s="2">
        <v>345.11399999999998</v>
      </c>
      <c r="X121" s="2">
        <v>370.02100000000002</v>
      </c>
      <c r="Y121" s="2">
        <v>456.35700000000003</v>
      </c>
      <c r="Z121" s="2">
        <v>297.06200000000001</v>
      </c>
      <c r="AA121" s="2">
        <v>372.82499999999999</v>
      </c>
      <c r="AB121" s="2">
        <v>352.279</v>
      </c>
      <c r="AC121" s="2">
        <v>406.916</v>
      </c>
      <c r="AD121" s="2">
        <v>421.44200000000001</v>
      </c>
      <c r="AE121" s="2">
        <v>322.04199999999997</v>
      </c>
      <c r="AF121" s="2">
        <v>378.08800000000002</v>
      </c>
      <c r="AG121" s="2">
        <v>443.125</v>
      </c>
      <c r="AH121" s="2">
        <v>351.34100000000001</v>
      </c>
      <c r="AI121" s="2">
        <v>362.17599999999999</v>
      </c>
      <c r="AJ121" s="2">
        <v>418.70800000000003</v>
      </c>
      <c r="AK121" s="2">
        <v>369.75200000000001</v>
      </c>
      <c r="AL121" s="2">
        <v>387.35700000000003</v>
      </c>
      <c r="AM121" s="2">
        <v>365.69900000000001</v>
      </c>
      <c r="AN121" s="2">
        <v>6821</v>
      </c>
      <c r="AO121" s="2">
        <v>10410</v>
      </c>
      <c r="AP121" s="2">
        <v>14110</v>
      </c>
      <c r="AQ121" s="2">
        <v>8569</v>
      </c>
      <c r="AR121" s="2">
        <v>11030</v>
      </c>
      <c r="AS121" s="2">
        <v>12520</v>
      </c>
      <c r="AT121" s="2">
        <v>15610</v>
      </c>
      <c r="AU121" s="2">
        <v>15880</v>
      </c>
      <c r="AV121" s="2">
        <v>11400</v>
      </c>
      <c r="AW121" s="2">
        <v>14650</v>
      </c>
      <c r="AX121" s="2">
        <v>15830</v>
      </c>
      <c r="AY121" s="2">
        <v>10210</v>
      </c>
      <c r="AZ121" s="2">
        <v>13880</v>
      </c>
      <c r="BA121" s="2">
        <v>14860</v>
      </c>
      <c r="BB121" s="2">
        <v>12130</v>
      </c>
      <c r="BC121" s="2">
        <v>12460</v>
      </c>
      <c r="BD121" s="2">
        <v>11880</v>
      </c>
      <c r="BE121" s="3">
        <v>18.864999999999998</v>
      </c>
      <c r="BF121" s="3">
        <v>24.113</v>
      </c>
      <c r="BG121" s="3">
        <v>25.988</v>
      </c>
      <c r="BH121" s="3">
        <v>22.94</v>
      </c>
      <c r="BI121" s="3">
        <v>25.138999999999999</v>
      </c>
      <c r="BJ121" s="3">
        <v>27.864000000000001</v>
      </c>
      <c r="BK121" s="3">
        <v>30.547999999999998</v>
      </c>
      <c r="BL121" s="3">
        <v>30.545000000000002</v>
      </c>
      <c r="BM121" s="3">
        <v>25.788</v>
      </c>
      <c r="BN121" s="3">
        <v>28.998999999999999</v>
      </c>
      <c r="BO121" s="3">
        <v>28.809000000000001</v>
      </c>
      <c r="BP121" s="3">
        <v>22.593</v>
      </c>
      <c r="BQ121" s="3">
        <v>28.068000000000001</v>
      </c>
      <c r="BR121" s="3">
        <v>27.321000000000002</v>
      </c>
      <c r="BS121" s="3">
        <v>25.445</v>
      </c>
      <c r="BT121" s="3">
        <v>24.649000000000001</v>
      </c>
      <c r="BU121" s="3">
        <v>25.045999999999999</v>
      </c>
      <c r="BV121" s="3">
        <v>13.65</v>
      </c>
      <c r="BW121" s="3">
        <v>10.510999999999999</v>
      </c>
      <c r="BX121" s="3">
        <v>8.7200000000000006</v>
      </c>
      <c r="BY121" s="3">
        <v>12.96</v>
      </c>
      <c r="BZ121" s="3">
        <v>11.603999999999999</v>
      </c>
      <c r="CA121" s="3">
        <v>10.177</v>
      </c>
      <c r="CB121" s="3">
        <v>8.5239999999999991</v>
      </c>
      <c r="CC121" s="3">
        <v>8.3160000000000007</v>
      </c>
      <c r="CD121" s="3">
        <v>11.746</v>
      </c>
      <c r="CE121" s="3">
        <v>9.5180000000000007</v>
      </c>
      <c r="CF121" s="3">
        <v>8.5139999999999993</v>
      </c>
      <c r="CG121" s="3">
        <v>12.590999999999999</v>
      </c>
      <c r="CH121" s="3">
        <v>9.8610000000000007</v>
      </c>
      <c r="CI121" s="3">
        <v>10.233000000000001</v>
      </c>
      <c r="CJ121" s="3">
        <v>11.162000000000001</v>
      </c>
      <c r="CK121" s="3">
        <v>11.462</v>
      </c>
      <c r="CL121" s="3">
        <v>11.888999999999999</v>
      </c>
      <c r="CM121" s="3">
        <v>14.148999999999999</v>
      </c>
      <c r="CN121" s="3">
        <v>11.228999999999999</v>
      </c>
      <c r="CO121" s="3">
        <v>9.7460000000000004</v>
      </c>
      <c r="CP121" s="3">
        <v>13.471</v>
      </c>
      <c r="CQ121" s="3">
        <v>11.712</v>
      </c>
      <c r="CR121" s="3">
        <v>10.026999999999999</v>
      </c>
      <c r="CS121" s="3">
        <v>8.4039999999999999</v>
      </c>
      <c r="CT121" s="3">
        <v>8.593</v>
      </c>
      <c r="CU121" s="3">
        <v>11.055999999999999</v>
      </c>
      <c r="CV121" s="3">
        <v>8.9719999999999995</v>
      </c>
      <c r="CW121" s="3">
        <v>8.6890000000000001</v>
      </c>
      <c r="CX121" s="3">
        <v>12.327</v>
      </c>
      <c r="CY121" s="3">
        <v>9.5730000000000004</v>
      </c>
      <c r="CZ121" s="3">
        <v>9.4499999999999993</v>
      </c>
      <c r="DA121" s="3">
        <v>11.127000000000001</v>
      </c>
      <c r="DB121" s="3">
        <v>11.032</v>
      </c>
      <c r="DC121" s="3">
        <v>11.276</v>
      </c>
      <c r="DD121" s="2">
        <v>8636</v>
      </c>
      <c r="DE121" s="2">
        <v>11760</v>
      </c>
      <c r="DF121" s="2">
        <v>15850</v>
      </c>
      <c r="DG121" s="2">
        <v>9597</v>
      </c>
      <c r="DH121" s="2">
        <v>11990</v>
      </c>
      <c r="DI121" s="2">
        <v>13260</v>
      </c>
      <c r="DJ121" s="2">
        <v>16400</v>
      </c>
      <c r="DK121" s="2">
        <v>16560</v>
      </c>
      <c r="DL121" s="2">
        <v>11680</v>
      </c>
      <c r="DM121" s="2">
        <v>14710</v>
      </c>
      <c r="DN121" s="2">
        <v>16010</v>
      </c>
      <c r="DO121" s="2">
        <v>11010</v>
      </c>
      <c r="DP121" s="2">
        <v>14130</v>
      </c>
      <c r="DQ121" s="2">
        <v>14450</v>
      </c>
      <c r="DR121" s="2">
        <v>12870</v>
      </c>
      <c r="DS121" s="2">
        <v>13360</v>
      </c>
      <c r="DT121" s="2">
        <v>12690</v>
      </c>
      <c r="DU121" s="3">
        <v>22.245000000000001</v>
      </c>
      <c r="DV121" s="3">
        <v>27.65</v>
      </c>
      <c r="DW121" s="3">
        <v>29.895</v>
      </c>
      <c r="DX121" s="3">
        <v>24.672000000000001</v>
      </c>
      <c r="DY121" s="3">
        <v>27.183</v>
      </c>
      <c r="DZ121" s="3">
        <v>30.395</v>
      </c>
      <c r="EA121" s="3">
        <v>33.890999999999998</v>
      </c>
      <c r="EB121" s="3">
        <v>33.597999999999999</v>
      </c>
      <c r="EC121" s="3">
        <v>28.317</v>
      </c>
      <c r="ED121" s="3">
        <v>31.388999999999999</v>
      </c>
      <c r="EE121" s="3">
        <v>30.968</v>
      </c>
      <c r="EF121" s="3">
        <v>25.495999999999999</v>
      </c>
      <c r="EG121" s="3">
        <v>30.855</v>
      </c>
      <c r="EH121" s="3">
        <v>30.175000000000001</v>
      </c>
      <c r="EI121" s="3">
        <v>28.173999999999999</v>
      </c>
      <c r="EJ121" s="3">
        <v>27.931999999999999</v>
      </c>
      <c r="EK121" s="3">
        <v>28.31</v>
      </c>
      <c r="EL121" s="2">
        <v>5408</v>
      </c>
      <c r="EM121" s="2">
        <v>6046</v>
      </c>
      <c r="EN121" s="2">
        <v>6368</v>
      </c>
      <c r="EO121" s="2">
        <v>5783</v>
      </c>
      <c r="EP121" s="2">
        <v>6064</v>
      </c>
      <c r="EQ121" s="2">
        <v>6464</v>
      </c>
      <c r="ER121" s="2">
        <v>6883</v>
      </c>
      <c r="ES121" s="2">
        <v>6834</v>
      </c>
      <c r="ET121" s="2">
        <v>6152</v>
      </c>
      <c r="EU121" s="2">
        <v>6582</v>
      </c>
      <c r="EV121" s="2">
        <v>6569</v>
      </c>
      <c r="EW121" s="2">
        <v>5800</v>
      </c>
      <c r="EX121" s="2">
        <v>6445</v>
      </c>
      <c r="EY121" s="2">
        <v>6305</v>
      </c>
      <c r="EZ121" s="2">
        <v>6100</v>
      </c>
      <c r="FA121" s="2">
        <v>6101</v>
      </c>
      <c r="FB121" s="2">
        <v>6139</v>
      </c>
      <c r="FC121" s="3">
        <v>8.5820000000000007</v>
      </c>
      <c r="FD121" s="3">
        <v>7.2009999999999996</v>
      </c>
      <c r="FE121" s="3">
        <v>6.859</v>
      </c>
      <c r="FF121" s="3">
        <v>6.7560000000000002</v>
      </c>
      <c r="FG121" s="3">
        <v>6.9089999999999998</v>
      </c>
      <c r="FH121" s="3">
        <v>6.2750000000000004</v>
      </c>
      <c r="FI121" s="3">
        <v>6.2380000000000004</v>
      </c>
      <c r="FJ121" s="3">
        <v>6.4080000000000004</v>
      </c>
      <c r="FK121" s="3">
        <v>6.2569999999999997</v>
      </c>
      <c r="FL121" s="3">
        <v>7.1820000000000004</v>
      </c>
      <c r="FM121" s="3">
        <v>7.1130000000000004</v>
      </c>
      <c r="FN121" s="3">
        <v>7.2729999999999997</v>
      </c>
      <c r="FO121" s="3">
        <v>6.82</v>
      </c>
      <c r="FP121" s="3">
        <v>6.7649999999999997</v>
      </c>
      <c r="FQ121" s="3">
        <v>7.3840000000000003</v>
      </c>
      <c r="FR121" s="3">
        <v>7.4109999999999996</v>
      </c>
      <c r="FS121" s="3">
        <v>7.0890000000000004</v>
      </c>
    </row>
    <row r="122" spans="1:175">
      <c r="A122">
        <v>70</v>
      </c>
      <c r="B122">
        <v>4535</v>
      </c>
      <c r="C122">
        <v>303</v>
      </c>
      <c r="D122" s="4">
        <v>82</v>
      </c>
      <c r="E122" s="4">
        <v>25.3</v>
      </c>
      <c r="F122" s="2">
        <v>488.50700000000001</v>
      </c>
      <c r="G122" s="2">
        <v>635.40300000000002</v>
      </c>
      <c r="H122" s="2">
        <v>622.15099999999995</v>
      </c>
      <c r="I122" s="2">
        <v>526.11800000000005</v>
      </c>
      <c r="J122" s="2">
        <v>469.75299999999999</v>
      </c>
      <c r="K122" s="2">
        <v>553.14499999999998</v>
      </c>
      <c r="L122" s="2">
        <v>550.70600000000002</v>
      </c>
      <c r="M122" s="2">
        <v>521.11900000000003</v>
      </c>
      <c r="N122" s="2">
        <v>517.47400000000005</v>
      </c>
      <c r="O122" s="2">
        <v>550.29100000000005</v>
      </c>
      <c r="P122" s="2">
        <v>557.09500000000003</v>
      </c>
      <c r="Q122" s="2">
        <v>529.54</v>
      </c>
      <c r="R122" s="2">
        <v>556.95899999999995</v>
      </c>
      <c r="S122" s="2">
        <v>537.35400000000004</v>
      </c>
      <c r="T122" s="2">
        <v>520.17499999999995</v>
      </c>
      <c r="U122" s="2">
        <v>516.90899999999999</v>
      </c>
      <c r="V122" s="2">
        <v>520.16600000000005</v>
      </c>
      <c r="W122" s="2">
        <v>372.86200000000002</v>
      </c>
      <c r="X122" s="2">
        <v>470.601</v>
      </c>
      <c r="Y122" s="2">
        <v>492.95299999999997</v>
      </c>
      <c r="Z122" s="2">
        <v>410.40899999999999</v>
      </c>
      <c r="AA122" s="2">
        <v>327.50700000000001</v>
      </c>
      <c r="AB122" s="2">
        <v>406.76900000000001</v>
      </c>
      <c r="AC122" s="2">
        <v>403.35300000000001</v>
      </c>
      <c r="AD122" s="2">
        <v>373.99200000000002</v>
      </c>
      <c r="AE122" s="2">
        <v>354.899</v>
      </c>
      <c r="AF122" s="2">
        <v>394.89</v>
      </c>
      <c r="AG122" s="2">
        <v>429.56299999999999</v>
      </c>
      <c r="AH122" s="2">
        <v>396.01499999999999</v>
      </c>
      <c r="AI122" s="2">
        <v>409.51</v>
      </c>
      <c r="AJ122" s="2">
        <v>390.51900000000001</v>
      </c>
      <c r="AK122" s="2">
        <v>382.036</v>
      </c>
      <c r="AL122" s="2">
        <v>353.88799999999998</v>
      </c>
      <c r="AM122" s="2">
        <v>362.20299999999997</v>
      </c>
      <c r="AN122" s="2">
        <v>8606</v>
      </c>
      <c r="AO122" s="2">
        <v>13080</v>
      </c>
      <c r="AP122" s="2">
        <v>13370</v>
      </c>
      <c r="AQ122" s="2">
        <v>9144</v>
      </c>
      <c r="AR122" s="2">
        <v>8765</v>
      </c>
      <c r="AS122" s="2">
        <v>13010</v>
      </c>
      <c r="AT122" s="2">
        <v>13940</v>
      </c>
      <c r="AU122" s="2">
        <v>13250</v>
      </c>
      <c r="AV122" s="2">
        <v>11590</v>
      </c>
      <c r="AW122" s="2">
        <v>12990</v>
      </c>
      <c r="AX122" s="2">
        <v>12900</v>
      </c>
      <c r="AY122" s="2">
        <v>11990</v>
      </c>
      <c r="AZ122" s="2">
        <v>13450</v>
      </c>
      <c r="BA122" s="2">
        <v>13680</v>
      </c>
      <c r="BB122" s="2">
        <v>10730</v>
      </c>
      <c r="BC122" s="2">
        <v>12770</v>
      </c>
      <c r="BD122" s="2">
        <v>12930</v>
      </c>
      <c r="BE122" s="3">
        <v>19.88</v>
      </c>
      <c r="BF122" s="3">
        <v>21.012</v>
      </c>
      <c r="BG122" s="3">
        <v>22.564</v>
      </c>
      <c r="BH122" s="3">
        <v>19.033000000000001</v>
      </c>
      <c r="BI122" s="3">
        <v>21.510999999999999</v>
      </c>
      <c r="BJ122" s="3">
        <v>25.582000000000001</v>
      </c>
      <c r="BK122" s="3">
        <v>27.116</v>
      </c>
      <c r="BL122" s="3">
        <v>27.041</v>
      </c>
      <c r="BM122" s="3">
        <v>24.111999999999998</v>
      </c>
      <c r="BN122" s="3">
        <v>25.85</v>
      </c>
      <c r="BO122" s="3">
        <v>25.599</v>
      </c>
      <c r="BP122" s="3">
        <v>22.661999999999999</v>
      </c>
      <c r="BQ122" s="3">
        <v>25.585000000000001</v>
      </c>
      <c r="BR122" s="3">
        <v>26.501000000000001</v>
      </c>
      <c r="BS122" s="3">
        <v>21.821000000000002</v>
      </c>
      <c r="BT122" s="3">
        <v>25.335999999999999</v>
      </c>
      <c r="BU122" s="3">
        <v>25.282</v>
      </c>
      <c r="BV122" s="3">
        <v>11.5</v>
      </c>
      <c r="BW122" s="3">
        <v>9.5180000000000007</v>
      </c>
      <c r="BX122" s="3">
        <v>9.6150000000000002</v>
      </c>
      <c r="BY122" s="3">
        <v>13.331</v>
      </c>
      <c r="BZ122" s="3">
        <v>12.507</v>
      </c>
      <c r="CA122" s="3">
        <v>10.676</v>
      </c>
      <c r="CB122" s="3">
        <v>10.379</v>
      </c>
      <c r="CC122" s="3">
        <v>10.031000000000001</v>
      </c>
      <c r="CD122" s="3">
        <v>11.603</v>
      </c>
      <c r="CE122" s="3">
        <v>10.528</v>
      </c>
      <c r="CF122" s="3">
        <v>10.95</v>
      </c>
      <c r="CG122" s="3">
        <v>12.097</v>
      </c>
      <c r="CH122" s="3">
        <v>10.845000000000001</v>
      </c>
      <c r="CI122" s="3">
        <v>10.632999999999999</v>
      </c>
      <c r="CJ122" s="3">
        <v>14.321</v>
      </c>
      <c r="CK122" s="3">
        <v>12.557</v>
      </c>
      <c r="CL122" s="3">
        <v>12.537000000000001</v>
      </c>
      <c r="CM122" s="3">
        <v>12.885999999999999</v>
      </c>
      <c r="CN122" s="3">
        <v>10.759</v>
      </c>
      <c r="CO122" s="3">
        <v>11.304</v>
      </c>
      <c r="CP122" s="3">
        <v>13.638</v>
      </c>
      <c r="CQ122" s="3">
        <v>12.712</v>
      </c>
      <c r="CR122" s="3">
        <v>10.698</v>
      </c>
      <c r="CS122" s="3">
        <v>10.022</v>
      </c>
      <c r="CT122" s="3">
        <v>9.9939999999999998</v>
      </c>
      <c r="CU122" s="3">
        <v>11.695</v>
      </c>
      <c r="CV122" s="3">
        <v>10.755000000000001</v>
      </c>
      <c r="CW122" s="3">
        <v>11.385</v>
      </c>
      <c r="CX122" s="3">
        <v>11.43</v>
      </c>
      <c r="CY122" s="3">
        <v>10.724</v>
      </c>
      <c r="CZ122" s="3">
        <v>10.259</v>
      </c>
      <c r="DA122" s="3">
        <v>13.218999999999999</v>
      </c>
      <c r="DB122" s="3">
        <v>11.138</v>
      </c>
      <c r="DC122" s="3">
        <v>11.119</v>
      </c>
      <c r="DD122" s="2">
        <v>10810</v>
      </c>
      <c r="DE122" s="2">
        <v>15160</v>
      </c>
      <c r="DF122" s="2">
        <v>15720</v>
      </c>
      <c r="DG122" s="2">
        <v>10970</v>
      </c>
      <c r="DH122" s="2">
        <v>10730</v>
      </c>
      <c r="DI122" s="2">
        <v>14340</v>
      </c>
      <c r="DJ122" s="2">
        <v>14860</v>
      </c>
      <c r="DK122" s="2">
        <v>14110</v>
      </c>
      <c r="DL122" s="2">
        <v>12690</v>
      </c>
      <c r="DM122" s="2">
        <v>14740</v>
      </c>
      <c r="DN122" s="2">
        <v>14940</v>
      </c>
      <c r="DO122" s="2">
        <v>12020</v>
      </c>
      <c r="DP122" s="2">
        <v>14360</v>
      </c>
      <c r="DQ122" s="2">
        <v>14090</v>
      </c>
      <c r="DR122" s="2">
        <v>11310</v>
      </c>
      <c r="DS122" s="2">
        <v>12480</v>
      </c>
      <c r="DT122" s="2">
        <v>12710</v>
      </c>
      <c r="DU122" s="3">
        <v>23.652999999999999</v>
      </c>
      <c r="DV122" s="3">
        <v>25.132000000000001</v>
      </c>
      <c r="DW122" s="3">
        <v>27.213000000000001</v>
      </c>
      <c r="DX122" s="3">
        <v>23.047999999999998</v>
      </c>
      <c r="DY122" s="3">
        <v>25.231000000000002</v>
      </c>
      <c r="DZ122" s="3">
        <v>29.344000000000001</v>
      </c>
      <c r="EA122" s="3">
        <v>30.414000000000001</v>
      </c>
      <c r="EB122" s="3">
        <v>29.359000000000002</v>
      </c>
      <c r="EC122" s="3">
        <v>25.876000000000001</v>
      </c>
      <c r="ED122" s="3">
        <v>28.724</v>
      </c>
      <c r="EE122" s="3">
        <v>29.459</v>
      </c>
      <c r="EF122" s="3">
        <v>23.934999999999999</v>
      </c>
      <c r="EG122" s="3">
        <v>28.533000000000001</v>
      </c>
      <c r="EH122" s="3">
        <v>28.984000000000002</v>
      </c>
      <c r="EI122" s="3">
        <v>24.774000000000001</v>
      </c>
      <c r="EJ122" s="3">
        <v>27.358000000000001</v>
      </c>
      <c r="EK122" s="3">
        <v>27.039000000000001</v>
      </c>
      <c r="EL122" s="2">
        <v>5681</v>
      </c>
      <c r="EM122" s="2">
        <v>5907</v>
      </c>
      <c r="EN122" s="2">
        <v>6003</v>
      </c>
      <c r="EO122" s="2">
        <v>5414</v>
      </c>
      <c r="EP122" s="2">
        <v>5806</v>
      </c>
      <c r="EQ122" s="2">
        <v>6282</v>
      </c>
      <c r="ER122" s="2">
        <v>6441</v>
      </c>
      <c r="ES122" s="2">
        <v>6423</v>
      </c>
      <c r="ET122" s="2">
        <v>6015</v>
      </c>
      <c r="EU122" s="2">
        <v>6326</v>
      </c>
      <c r="EV122" s="2">
        <v>6289</v>
      </c>
      <c r="EW122" s="2">
        <v>5678</v>
      </c>
      <c r="EX122" s="2">
        <v>6206</v>
      </c>
      <c r="EY122" s="2">
        <v>6286</v>
      </c>
      <c r="EZ122" s="2">
        <v>5608</v>
      </c>
      <c r="FA122" s="2">
        <v>6034</v>
      </c>
      <c r="FB122" s="2">
        <v>6033</v>
      </c>
      <c r="FC122" s="3">
        <v>8.1340000000000003</v>
      </c>
      <c r="FD122" s="3">
        <v>7.0039999999999996</v>
      </c>
      <c r="FE122" s="3">
        <v>5.8860000000000001</v>
      </c>
      <c r="FF122" s="3">
        <v>8.2520000000000007</v>
      </c>
      <c r="FG122" s="3">
        <v>7.3760000000000003</v>
      </c>
      <c r="FH122" s="3">
        <v>6.7359999999999998</v>
      </c>
      <c r="FI122" s="3">
        <v>6.7229999999999999</v>
      </c>
      <c r="FJ122" s="3">
        <v>6.6909999999999998</v>
      </c>
      <c r="FK122" s="3">
        <v>7.3330000000000002</v>
      </c>
      <c r="FL122" s="3">
        <v>7.2229999999999999</v>
      </c>
      <c r="FM122" s="3">
        <v>6.6920000000000002</v>
      </c>
      <c r="FN122" s="3">
        <v>8.4440000000000008</v>
      </c>
      <c r="FO122" s="3">
        <v>6.9109999999999996</v>
      </c>
      <c r="FP122" s="3">
        <v>6.7590000000000003</v>
      </c>
      <c r="FQ122" s="3">
        <v>6.44</v>
      </c>
      <c r="FR122" s="3">
        <v>6.4130000000000003</v>
      </c>
      <c r="FS122" s="3">
        <v>6.3849999999999998</v>
      </c>
    </row>
    <row r="123" spans="1:175">
      <c r="A123">
        <v>71</v>
      </c>
      <c r="B123">
        <v>4535</v>
      </c>
      <c r="C123">
        <v>303</v>
      </c>
      <c r="D123" s="4">
        <v>54</v>
      </c>
      <c r="E123" s="4">
        <v>17.2</v>
      </c>
      <c r="F123" s="2">
        <v>478.81299999999999</v>
      </c>
      <c r="G123" s="2">
        <v>546.774</v>
      </c>
      <c r="H123" s="2">
        <v>595.75199999999995</v>
      </c>
      <c r="I123" s="2">
        <v>507.80099999999999</v>
      </c>
      <c r="J123" s="2">
        <v>525.34699999999998</v>
      </c>
      <c r="K123" s="2">
        <v>514.43399999999997</v>
      </c>
      <c r="L123" s="2">
        <v>563.88800000000003</v>
      </c>
      <c r="M123" s="2">
        <v>585.91399999999999</v>
      </c>
      <c r="N123" s="2">
        <v>516.702</v>
      </c>
      <c r="O123" s="2">
        <v>486.09199999999998</v>
      </c>
      <c r="P123" s="2">
        <v>556.18399999999997</v>
      </c>
      <c r="Q123" s="2">
        <v>489.92099999999999</v>
      </c>
      <c r="R123" s="2">
        <v>491.90699999999998</v>
      </c>
      <c r="S123" s="2">
        <v>527.04300000000001</v>
      </c>
      <c r="T123" s="2">
        <v>545.81200000000001</v>
      </c>
      <c r="U123" s="2">
        <v>544.12199999999996</v>
      </c>
      <c r="V123" s="2">
        <v>537.05899999999997</v>
      </c>
      <c r="W123" s="2">
        <v>369.00400000000002</v>
      </c>
      <c r="X123" s="2">
        <v>443.74299999999999</v>
      </c>
      <c r="Y123" s="2">
        <v>479.048</v>
      </c>
      <c r="Z123" s="2">
        <v>372.25799999999998</v>
      </c>
      <c r="AA123" s="2">
        <v>384.98399999999998</v>
      </c>
      <c r="AB123" s="2">
        <v>344.298</v>
      </c>
      <c r="AC123" s="2">
        <v>404.86500000000001</v>
      </c>
      <c r="AD123" s="2">
        <v>435.92500000000001</v>
      </c>
      <c r="AE123" s="2">
        <v>390.149</v>
      </c>
      <c r="AF123" s="2">
        <v>351.91500000000002</v>
      </c>
      <c r="AG123" s="2">
        <v>394.79899999999998</v>
      </c>
      <c r="AH123" s="2">
        <v>342.45400000000001</v>
      </c>
      <c r="AI123" s="2">
        <v>363.64600000000002</v>
      </c>
      <c r="AJ123" s="2">
        <v>392.851</v>
      </c>
      <c r="AK123" s="2">
        <v>420.67700000000002</v>
      </c>
      <c r="AL123" s="2">
        <v>394.72699999999998</v>
      </c>
      <c r="AM123" s="2">
        <v>382</v>
      </c>
      <c r="AN123" s="2">
        <v>6664</v>
      </c>
      <c r="AO123" s="2">
        <v>9179</v>
      </c>
      <c r="AP123" s="2">
        <v>12920</v>
      </c>
      <c r="AQ123" s="2">
        <v>12270</v>
      </c>
      <c r="AR123" s="2">
        <v>12850</v>
      </c>
      <c r="AS123" s="2">
        <v>13660</v>
      </c>
      <c r="AT123" s="2">
        <v>16890</v>
      </c>
      <c r="AU123" s="2">
        <v>17180</v>
      </c>
      <c r="AV123" s="2">
        <v>11480</v>
      </c>
      <c r="AW123" s="2">
        <v>12190</v>
      </c>
      <c r="AX123" s="2">
        <v>15580</v>
      </c>
      <c r="AY123" s="2">
        <v>10470</v>
      </c>
      <c r="AZ123" s="2">
        <v>11530</v>
      </c>
      <c r="BA123" s="2">
        <v>12700</v>
      </c>
      <c r="BB123" s="2">
        <v>14230</v>
      </c>
      <c r="BC123" s="2">
        <v>15360</v>
      </c>
      <c r="BD123" s="2">
        <v>14750</v>
      </c>
      <c r="BE123" s="3">
        <v>16.5</v>
      </c>
      <c r="BF123" s="3">
        <v>18.844999999999999</v>
      </c>
      <c r="BG123" s="3">
        <v>22.292000000000002</v>
      </c>
      <c r="BH123" s="3">
        <v>23.716000000000001</v>
      </c>
      <c r="BI123" s="3">
        <v>25.8</v>
      </c>
      <c r="BJ123" s="3">
        <v>28.225999999999999</v>
      </c>
      <c r="BK123" s="3">
        <v>31.666</v>
      </c>
      <c r="BL123" s="3">
        <v>31.367000000000001</v>
      </c>
      <c r="BM123" s="3">
        <v>23.274999999999999</v>
      </c>
      <c r="BN123" s="3">
        <v>26.251999999999999</v>
      </c>
      <c r="BO123" s="3">
        <v>30.111000000000001</v>
      </c>
      <c r="BP123" s="3">
        <v>23.038</v>
      </c>
      <c r="BQ123" s="3">
        <v>24.945</v>
      </c>
      <c r="BR123" s="3">
        <v>26.32</v>
      </c>
      <c r="BS123" s="3">
        <v>24.832999999999998</v>
      </c>
      <c r="BT123" s="3">
        <v>27.952000000000002</v>
      </c>
      <c r="BU123" s="3">
        <v>27.311</v>
      </c>
      <c r="BV123" s="3">
        <v>13.802</v>
      </c>
      <c r="BW123" s="3">
        <v>11.994999999999999</v>
      </c>
      <c r="BX123" s="3">
        <v>10.643000000000001</v>
      </c>
      <c r="BY123" s="3">
        <v>12.715999999999999</v>
      </c>
      <c r="BZ123" s="3">
        <v>11.743</v>
      </c>
      <c r="CA123" s="3">
        <v>10.395</v>
      </c>
      <c r="CB123" s="3">
        <v>8.0459999999999994</v>
      </c>
      <c r="CC123" s="3">
        <v>8.0050000000000008</v>
      </c>
      <c r="CD123" s="3">
        <v>12.853</v>
      </c>
      <c r="CE123" s="3">
        <v>11.282</v>
      </c>
      <c r="CF123" s="3">
        <v>9.4969999999999999</v>
      </c>
      <c r="CG123" s="3">
        <v>13.147</v>
      </c>
      <c r="CH123" s="3">
        <v>12.095000000000001</v>
      </c>
      <c r="CI123" s="3">
        <v>11.446</v>
      </c>
      <c r="CJ123" s="3">
        <v>12.884</v>
      </c>
      <c r="CK123" s="3">
        <v>11.176</v>
      </c>
      <c r="CL123" s="3">
        <v>10.859</v>
      </c>
      <c r="CM123" s="3">
        <v>14.212999999999999</v>
      </c>
      <c r="CN123" s="3">
        <v>13.260999999999999</v>
      </c>
      <c r="CO123" s="3">
        <v>11.367000000000001</v>
      </c>
      <c r="CP123" s="3">
        <v>11.135</v>
      </c>
      <c r="CQ123" s="3">
        <v>11.368</v>
      </c>
      <c r="CR123" s="3">
        <v>9.7870000000000008</v>
      </c>
      <c r="CS123" s="3">
        <v>7.8949999999999996</v>
      </c>
      <c r="CT123" s="3">
        <v>8.1370000000000005</v>
      </c>
      <c r="CU123" s="3">
        <v>11.802</v>
      </c>
      <c r="CV123" s="3">
        <v>10.113</v>
      </c>
      <c r="CW123" s="3">
        <v>8.9329999999999998</v>
      </c>
      <c r="CX123" s="3">
        <v>12.696999999999999</v>
      </c>
      <c r="CY123" s="3">
        <v>11.438000000000001</v>
      </c>
      <c r="CZ123" s="3">
        <v>11.03</v>
      </c>
      <c r="DA123" s="3">
        <v>12.884</v>
      </c>
      <c r="DB123" s="3">
        <v>9.5329999999999995</v>
      </c>
      <c r="DC123" s="3">
        <v>9.3309999999999995</v>
      </c>
      <c r="DD123" s="2">
        <v>8799</v>
      </c>
      <c r="DE123" s="2">
        <v>12010</v>
      </c>
      <c r="DF123" s="2">
        <v>14370</v>
      </c>
      <c r="DG123" s="2">
        <v>11250</v>
      </c>
      <c r="DH123" s="2">
        <v>13600</v>
      </c>
      <c r="DI123" s="2">
        <v>14080</v>
      </c>
      <c r="DJ123" s="2">
        <v>17000</v>
      </c>
      <c r="DK123" s="2">
        <v>17610</v>
      </c>
      <c r="DL123" s="2">
        <v>11900</v>
      </c>
      <c r="DM123" s="2">
        <v>12570</v>
      </c>
      <c r="DN123" s="2">
        <v>15960</v>
      </c>
      <c r="DO123" s="2">
        <v>11330</v>
      </c>
      <c r="DP123" s="2">
        <v>12260</v>
      </c>
      <c r="DQ123" s="2">
        <v>14000</v>
      </c>
      <c r="DR123" s="2">
        <v>12300</v>
      </c>
      <c r="DS123" s="2">
        <v>14050</v>
      </c>
      <c r="DT123" s="2">
        <v>13850</v>
      </c>
      <c r="DU123" s="3">
        <v>20.690999999999999</v>
      </c>
      <c r="DV123" s="3">
        <v>24.196000000000002</v>
      </c>
      <c r="DW123" s="3">
        <v>26.637</v>
      </c>
      <c r="DX123" s="3">
        <v>23.265000000000001</v>
      </c>
      <c r="DY123" s="3">
        <v>27.693000000000001</v>
      </c>
      <c r="DZ123" s="3">
        <v>29.324000000000002</v>
      </c>
      <c r="EA123" s="3">
        <v>32.442</v>
      </c>
      <c r="EB123" s="3">
        <v>32.915999999999997</v>
      </c>
      <c r="EC123" s="3">
        <v>24.614999999999998</v>
      </c>
      <c r="ED123" s="3">
        <v>28.082999999999998</v>
      </c>
      <c r="EE123" s="3">
        <v>32.686999999999998</v>
      </c>
      <c r="EF123" s="3">
        <v>24.529</v>
      </c>
      <c r="EG123" s="3">
        <v>27.853000000000002</v>
      </c>
      <c r="EH123" s="3">
        <v>30.132000000000001</v>
      </c>
      <c r="EI123" s="3">
        <v>26.936</v>
      </c>
      <c r="EJ123" s="3">
        <v>30.553000000000001</v>
      </c>
      <c r="EK123" s="3">
        <v>29.291</v>
      </c>
      <c r="EL123" s="2">
        <v>5172</v>
      </c>
      <c r="EM123" s="2">
        <v>5573</v>
      </c>
      <c r="EN123" s="2">
        <v>5912</v>
      </c>
      <c r="EO123" s="2">
        <v>5753</v>
      </c>
      <c r="EP123" s="2">
        <v>6211</v>
      </c>
      <c r="EQ123" s="2">
        <v>6521</v>
      </c>
      <c r="ER123" s="2">
        <v>6942</v>
      </c>
      <c r="ES123" s="2">
        <v>6946</v>
      </c>
      <c r="ET123" s="2">
        <v>5789</v>
      </c>
      <c r="EU123" s="2">
        <v>6219</v>
      </c>
      <c r="EV123" s="2">
        <v>6765</v>
      </c>
      <c r="EW123" s="2">
        <v>5826</v>
      </c>
      <c r="EX123" s="2">
        <v>6062</v>
      </c>
      <c r="EY123" s="2">
        <v>6323</v>
      </c>
      <c r="EZ123" s="2">
        <v>5865</v>
      </c>
      <c r="FA123" s="2">
        <v>6327</v>
      </c>
      <c r="FB123" s="2">
        <v>6301</v>
      </c>
      <c r="FC123" s="3">
        <v>8.6780000000000008</v>
      </c>
      <c r="FD123" s="3">
        <v>7.4429999999999996</v>
      </c>
      <c r="FE123" s="3">
        <v>6.681</v>
      </c>
      <c r="FF123" s="3">
        <v>7.5019999999999998</v>
      </c>
      <c r="FG123" s="3">
        <v>6.6189999999999998</v>
      </c>
      <c r="FH123" s="3">
        <v>7.0640000000000001</v>
      </c>
      <c r="FI123" s="3">
        <v>7.109</v>
      </c>
      <c r="FJ123" s="3">
        <v>6.8689999999999998</v>
      </c>
      <c r="FK123" s="3">
        <v>7.7320000000000002</v>
      </c>
      <c r="FL123" s="3">
        <v>7.4660000000000002</v>
      </c>
      <c r="FM123" s="3">
        <v>6.4550000000000001</v>
      </c>
      <c r="FN123" s="3">
        <v>6.9610000000000003</v>
      </c>
      <c r="FO123" s="3">
        <v>7.4359999999999999</v>
      </c>
      <c r="FP123" s="3">
        <v>6.8150000000000004</v>
      </c>
      <c r="FQ123" s="3">
        <v>7.4969999999999999</v>
      </c>
      <c r="FR123" s="3">
        <v>6.5679999999999996</v>
      </c>
      <c r="FS123" s="3">
        <v>7.6760000000000002</v>
      </c>
    </row>
    <row r="124" spans="1:175">
      <c r="A124">
        <v>72</v>
      </c>
      <c r="B124">
        <v>4535</v>
      </c>
      <c r="C124">
        <v>303</v>
      </c>
      <c r="D124" s="4">
        <v>69</v>
      </c>
      <c r="E124" s="4">
        <v>23.8</v>
      </c>
      <c r="F124" s="2">
        <v>472.69900000000001</v>
      </c>
      <c r="G124" s="2">
        <v>578.18200000000002</v>
      </c>
      <c r="H124" s="2">
        <v>555.62800000000004</v>
      </c>
      <c r="I124" s="2">
        <v>509.166</v>
      </c>
      <c r="J124" s="2">
        <v>514.78899999999999</v>
      </c>
      <c r="K124" s="2">
        <v>533.37599999999998</v>
      </c>
      <c r="L124" s="2">
        <v>578.54899999999998</v>
      </c>
      <c r="M124" s="2">
        <v>582.14599999999996</v>
      </c>
      <c r="N124" s="2">
        <v>508.36900000000003</v>
      </c>
      <c r="O124" s="2">
        <v>550.79600000000005</v>
      </c>
      <c r="P124" s="2">
        <v>623.96900000000005</v>
      </c>
      <c r="Q124" s="2">
        <v>606.04700000000003</v>
      </c>
      <c r="R124" s="2">
        <v>554.80600000000004</v>
      </c>
      <c r="S124" s="2">
        <v>573.58399999999995</v>
      </c>
      <c r="T124" s="2">
        <v>569.36</v>
      </c>
      <c r="U124" s="2">
        <v>517.06700000000001</v>
      </c>
      <c r="V124" s="2">
        <v>520.78300000000002</v>
      </c>
      <c r="W124" s="2">
        <v>395.29199999999997</v>
      </c>
      <c r="X124" s="2">
        <v>472.65199999999999</v>
      </c>
      <c r="Y124" s="2">
        <v>464.74099999999999</v>
      </c>
      <c r="Z124" s="2">
        <v>424.65</v>
      </c>
      <c r="AA124" s="2">
        <v>378.04199999999997</v>
      </c>
      <c r="AB124" s="2">
        <v>381.02</v>
      </c>
      <c r="AC124" s="2">
        <v>441.27800000000002</v>
      </c>
      <c r="AD124" s="2">
        <v>431.55200000000002</v>
      </c>
      <c r="AE124" s="2">
        <v>382.80799999999999</v>
      </c>
      <c r="AF124" s="2">
        <v>436.45</v>
      </c>
      <c r="AG124" s="2">
        <v>499.887</v>
      </c>
      <c r="AH124" s="2">
        <v>510.64400000000001</v>
      </c>
      <c r="AI124" s="2">
        <v>440.83</v>
      </c>
      <c r="AJ124" s="2">
        <v>454.57499999999999</v>
      </c>
      <c r="AK124" s="2">
        <v>421.09</v>
      </c>
      <c r="AL124" s="2">
        <v>356.904</v>
      </c>
      <c r="AM124" s="2">
        <v>367.58300000000003</v>
      </c>
      <c r="AN124" s="2">
        <v>7854</v>
      </c>
      <c r="AO124" s="2">
        <v>11450</v>
      </c>
      <c r="AP124" s="2">
        <v>12870</v>
      </c>
      <c r="AQ124" s="2">
        <v>12100</v>
      </c>
      <c r="AR124" s="2">
        <v>14000</v>
      </c>
      <c r="AS124" s="2">
        <v>14310</v>
      </c>
      <c r="AT124" s="2">
        <v>17160</v>
      </c>
      <c r="AU124" s="2">
        <v>18010</v>
      </c>
      <c r="AV124" s="2">
        <v>13030</v>
      </c>
      <c r="AW124" s="2">
        <v>15380</v>
      </c>
      <c r="AX124" s="2">
        <v>19360</v>
      </c>
      <c r="AY124" s="2">
        <v>14940</v>
      </c>
      <c r="AZ124" s="2">
        <v>13700</v>
      </c>
      <c r="BA124" s="2">
        <v>14830</v>
      </c>
      <c r="BB124" s="2">
        <v>14490</v>
      </c>
      <c r="BC124" s="2">
        <v>12980</v>
      </c>
      <c r="BD124" s="2">
        <v>13630</v>
      </c>
      <c r="BE124" s="3">
        <v>18.722000000000001</v>
      </c>
      <c r="BF124" s="3">
        <v>20.963000000000001</v>
      </c>
      <c r="BG124" s="3">
        <v>24.663</v>
      </c>
      <c r="BH124" s="3">
        <v>23.518999999999998</v>
      </c>
      <c r="BI124" s="3">
        <v>28.812999999999999</v>
      </c>
      <c r="BJ124" s="3">
        <v>28.864000000000001</v>
      </c>
      <c r="BK124" s="3">
        <v>31.847000000000001</v>
      </c>
      <c r="BL124" s="3">
        <v>32.951000000000001</v>
      </c>
      <c r="BM124" s="3">
        <v>27.036999999999999</v>
      </c>
      <c r="BN124" s="3">
        <v>29.212</v>
      </c>
      <c r="BO124" s="3">
        <v>33.707000000000001</v>
      </c>
      <c r="BP124" s="3">
        <v>25.925999999999998</v>
      </c>
      <c r="BQ124" s="3">
        <v>26.213999999999999</v>
      </c>
      <c r="BR124" s="3">
        <v>27.931999999999999</v>
      </c>
      <c r="BS124" s="3">
        <v>26.456</v>
      </c>
      <c r="BT124" s="3">
        <v>26.56</v>
      </c>
      <c r="BU124" s="3">
        <v>27.402999999999999</v>
      </c>
      <c r="BV124" s="3">
        <v>12.412000000000001</v>
      </c>
      <c r="BW124" s="3">
        <v>10.976000000000001</v>
      </c>
      <c r="BX124" s="3">
        <v>10.096</v>
      </c>
      <c r="BY124" s="3">
        <v>11.882999999999999</v>
      </c>
      <c r="BZ124" s="3">
        <v>11.063000000000001</v>
      </c>
      <c r="CA124" s="3">
        <v>10.106</v>
      </c>
      <c r="CB124" s="3">
        <v>8.8849999999999998</v>
      </c>
      <c r="CC124" s="3">
        <v>7.4649999999999999</v>
      </c>
      <c r="CD124" s="3">
        <v>11.118</v>
      </c>
      <c r="CE124" s="3">
        <v>9.3379999999999992</v>
      </c>
      <c r="CF124" s="3">
        <v>6.4770000000000003</v>
      </c>
      <c r="CG124" s="3">
        <v>11.209</v>
      </c>
      <c r="CH124" s="3">
        <v>10.587999999999999</v>
      </c>
      <c r="CI124" s="3">
        <v>9.0890000000000004</v>
      </c>
      <c r="CJ124" s="3">
        <v>12.005000000000001</v>
      </c>
      <c r="CK124" s="3">
        <v>11.569000000000001</v>
      </c>
      <c r="CL124" s="3">
        <v>11.135</v>
      </c>
      <c r="CM124" s="3">
        <v>13.2</v>
      </c>
      <c r="CN124" s="3">
        <v>11.474</v>
      </c>
      <c r="CO124" s="3">
        <v>10.571999999999999</v>
      </c>
      <c r="CP124" s="3">
        <v>11.068</v>
      </c>
      <c r="CQ124" s="3">
        <v>10.292999999999999</v>
      </c>
      <c r="CR124" s="3">
        <v>9.5510000000000002</v>
      </c>
      <c r="CS124" s="3">
        <v>8.5129999999999999</v>
      </c>
      <c r="CT124" s="3">
        <v>7.609</v>
      </c>
      <c r="CU124" s="3">
        <v>10.672000000000001</v>
      </c>
      <c r="CV124" s="3">
        <v>8.9640000000000004</v>
      </c>
      <c r="CW124" s="3">
        <v>6.8559999999999999</v>
      </c>
      <c r="CX124" s="3">
        <v>10.868</v>
      </c>
      <c r="CY124" s="3">
        <v>10.401999999999999</v>
      </c>
      <c r="CZ124" s="3">
        <v>9.7170000000000005</v>
      </c>
      <c r="DA124" s="3">
        <v>11.157999999999999</v>
      </c>
      <c r="DB124" s="3">
        <v>11.254</v>
      </c>
      <c r="DC124" s="3">
        <v>10.476000000000001</v>
      </c>
      <c r="DD124" s="2">
        <v>9821</v>
      </c>
      <c r="DE124" s="2">
        <v>13520</v>
      </c>
      <c r="DF124" s="2">
        <v>14500</v>
      </c>
      <c r="DG124" s="2">
        <v>11880</v>
      </c>
      <c r="DH124" s="2">
        <v>14200</v>
      </c>
      <c r="DI124" s="2">
        <v>14660</v>
      </c>
      <c r="DJ124" s="2">
        <v>17220</v>
      </c>
      <c r="DK124" s="2">
        <v>18040</v>
      </c>
      <c r="DL124" s="2">
        <v>13160</v>
      </c>
      <c r="DM124" s="2">
        <v>15520</v>
      </c>
      <c r="DN124" s="2">
        <v>19620</v>
      </c>
      <c r="DO124" s="2">
        <v>15650</v>
      </c>
      <c r="DP124" s="2">
        <v>14660</v>
      </c>
      <c r="DQ124" s="2">
        <v>16140</v>
      </c>
      <c r="DR124" s="2">
        <v>14460</v>
      </c>
      <c r="DS124" s="2">
        <v>13450</v>
      </c>
      <c r="DT124" s="2">
        <v>13900</v>
      </c>
      <c r="DU124" s="3">
        <v>22.719000000000001</v>
      </c>
      <c r="DV124" s="3">
        <v>26.332999999999998</v>
      </c>
      <c r="DW124" s="3">
        <v>29.681000000000001</v>
      </c>
      <c r="DX124" s="3">
        <v>24.358000000000001</v>
      </c>
      <c r="DY124" s="3">
        <v>30.216999999999999</v>
      </c>
      <c r="DZ124" s="3">
        <v>30.036000000000001</v>
      </c>
      <c r="EA124" s="3">
        <v>33.094999999999999</v>
      </c>
      <c r="EB124" s="3">
        <v>32.918999999999997</v>
      </c>
      <c r="EC124" s="3">
        <v>27.350999999999999</v>
      </c>
      <c r="ED124" s="3">
        <v>29.401</v>
      </c>
      <c r="EE124" s="3">
        <v>34.756999999999998</v>
      </c>
      <c r="EF124" s="3">
        <v>29.158999999999999</v>
      </c>
      <c r="EG124" s="3">
        <v>29.553000000000001</v>
      </c>
      <c r="EH124" s="3">
        <v>30.902999999999999</v>
      </c>
      <c r="EI124" s="3">
        <v>27.722000000000001</v>
      </c>
      <c r="EJ124" s="3">
        <v>27.178000000000001</v>
      </c>
      <c r="EK124" s="3">
        <v>27.898</v>
      </c>
      <c r="EL124" s="2">
        <v>5499</v>
      </c>
      <c r="EM124" s="2">
        <v>5833</v>
      </c>
      <c r="EN124" s="2">
        <v>6202</v>
      </c>
      <c r="EO124" s="2">
        <v>5845</v>
      </c>
      <c r="EP124" s="2">
        <v>6559</v>
      </c>
      <c r="EQ124" s="2">
        <v>6601</v>
      </c>
      <c r="ER124" s="2">
        <v>6950</v>
      </c>
      <c r="ES124" s="2">
        <v>7146</v>
      </c>
      <c r="ET124" s="2">
        <v>6281</v>
      </c>
      <c r="EU124" s="2">
        <v>6596</v>
      </c>
      <c r="EV124" s="2">
        <v>7270</v>
      </c>
      <c r="EW124" s="2">
        <v>6205</v>
      </c>
      <c r="EX124" s="2">
        <v>6289</v>
      </c>
      <c r="EY124" s="2">
        <v>6549</v>
      </c>
      <c r="EZ124" s="2">
        <v>6188</v>
      </c>
      <c r="FA124" s="2">
        <v>6244</v>
      </c>
      <c r="FB124" s="2">
        <v>6336</v>
      </c>
      <c r="FC124" s="3">
        <v>7.9880000000000004</v>
      </c>
      <c r="FD124" s="3">
        <v>6.2549999999999999</v>
      </c>
      <c r="FE124" s="3">
        <v>6.0919999999999996</v>
      </c>
      <c r="FF124" s="3">
        <v>9.0030000000000001</v>
      </c>
      <c r="FG124" s="3">
        <v>6.3520000000000003</v>
      </c>
      <c r="FH124" s="3">
        <v>6.5890000000000004</v>
      </c>
      <c r="FI124" s="3">
        <v>6.2519999999999998</v>
      </c>
      <c r="FJ124" s="3">
        <v>6.38</v>
      </c>
      <c r="FK124" s="3">
        <v>7.3920000000000003</v>
      </c>
      <c r="FL124" s="3">
        <v>7.556</v>
      </c>
      <c r="FM124" s="3">
        <v>6.5609999999999999</v>
      </c>
      <c r="FN124" s="3">
        <v>6.234</v>
      </c>
      <c r="FO124" s="3">
        <v>6.5270000000000001</v>
      </c>
      <c r="FP124" s="3">
        <v>6.31</v>
      </c>
      <c r="FQ124" s="3">
        <v>6.3680000000000003</v>
      </c>
      <c r="FR124" s="3">
        <v>6.6070000000000002</v>
      </c>
      <c r="FS124" s="3">
        <v>6.9740000000000002</v>
      </c>
    </row>
    <row r="125" spans="1:175">
      <c r="A125">
        <v>73</v>
      </c>
      <c r="B125">
        <v>4535</v>
      </c>
      <c r="C125">
        <v>303</v>
      </c>
      <c r="D125" s="4">
        <v>53</v>
      </c>
      <c r="E125" s="4">
        <v>18.399999999999999</v>
      </c>
      <c r="F125" s="2">
        <v>535.71799999999996</v>
      </c>
      <c r="G125" s="2">
        <v>665.96900000000005</v>
      </c>
      <c r="H125" s="2">
        <v>603.41600000000005</v>
      </c>
      <c r="I125" s="2">
        <v>515.32899999999995</v>
      </c>
      <c r="J125" s="2">
        <v>531.54200000000003</v>
      </c>
      <c r="K125" s="2">
        <v>515.86699999999996</v>
      </c>
      <c r="L125" s="2">
        <v>578.029</v>
      </c>
      <c r="M125" s="2">
        <v>548.96199999999999</v>
      </c>
      <c r="N125" s="2">
        <v>504.92700000000002</v>
      </c>
      <c r="O125" s="2">
        <v>535.72699999999998</v>
      </c>
      <c r="P125" s="2">
        <v>540.952</v>
      </c>
      <c r="Q125" s="2">
        <v>515.99199999999996</v>
      </c>
      <c r="R125" s="2">
        <v>544.44000000000005</v>
      </c>
      <c r="S125" s="2">
        <v>591.73800000000006</v>
      </c>
      <c r="T125" s="2">
        <v>618.08000000000004</v>
      </c>
      <c r="U125" s="2">
        <v>617.77099999999996</v>
      </c>
      <c r="V125" s="2">
        <v>652.17100000000005</v>
      </c>
      <c r="W125" s="2">
        <v>441.76499999999999</v>
      </c>
      <c r="X125" s="2">
        <v>505.625</v>
      </c>
      <c r="Y125" s="2">
        <v>468.89100000000002</v>
      </c>
      <c r="Z125" s="2">
        <v>351.28500000000003</v>
      </c>
      <c r="AA125" s="2">
        <v>386.12799999999999</v>
      </c>
      <c r="AB125" s="2">
        <v>350.66300000000001</v>
      </c>
      <c r="AC125" s="2">
        <v>439.32600000000002</v>
      </c>
      <c r="AD125" s="2">
        <v>391.815</v>
      </c>
      <c r="AE125" s="2">
        <v>361.53399999999999</v>
      </c>
      <c r="AF125" s="2">
        <v>399.714</v>
      </c>
      <c r="AG125" s="2">
        <v>405.334</v>
      </c>
      <c r="AH125" s="2">
        <v>391.34300000000002</v>
      </c>
      <c r="AI125" s="2">
        <v>412.18599999999998</v>
      </c>
      <c r="AJ125" s="2">
        <v>453.68599999999998</v>
      </c>
      <c r="AK125" s="2">
        <v>515.36099999999999</v>
      </c>
      <c r="AL125" s="2">
        <v>520.29499999999996</v>
      </c>
      <c r="AM125" s="2">
        <v>594.12199999999996</v>
      </c>
      <c r="AN125" s="2">
        <v>9093</v>
      </c>
      <c r="AO125" s="2">
        <v>14790</v>
      </c>
      <c r="AP125" s="2">
        <v>14710</v>
      </c>
      <c r="AQ125" s="2">
        <v>12880</v>
      </c>
      <c r="AR125" s="2">
        <v>13960</v>
      </c>
      <c r="AS125" s="2">
        <v>12490</v>
      </c>
      <c r="AT125" s="2">
        <v>16800</v>
      </c>
      <c r="AU125" s="2">
        <v>15730</v>
      </c>
      <c r="AV125" s="2">
        <v>13050</v>
      </c>
      <c r="AW125" s="2">
        <v>14720</v>
      </c>
      <c r="AX125" s="2">
        <v>14490</v>
      </c>
      <c r="AY125" s="2">
        <v>11910</v>
      </c>
      <c r="AZ125" s="2">
        <v>13910</v>
      </c>
      <c r="BA125" s="2">
        <v>16160</v>
      </c>
      <c r="BB125" s="2">
        <v>17350</v>
      </c>
      <c r="BC125" s="2">
        <v>17950</v>
      </c>
      <c r="BD125" s="2">
        <v>15160</v>
      </c>
      <c r="BE125" s="3">
        <v>17.196999999999999</v>
      </c>
      <c r="BF125" s="3">
        <v>23.457000000000001</v>
      </c>
      <c r="BG125" s="3">
        <v>24.771999999999998</v>
      </c>
      <c r="BH125" s="3">
        <v>26.338000000000001</v>
      </c>
      <c r="BI125" s="3">
        <v>27.526</v>
      </c>
      <c r="BJ125" s="3">
        <v>25.858000000000001</v>
      </c>
      <c r="BK125" s="3">
        <v>30.192</v>
      </c>
      <c r="BL125" s="3">
        <v>29.202000000000002</v>
      </c>
      <c r="BM125" s="3">
        <v>26.303999999999998</v>
      </c>
      <c r="BN125" s="3">
        <v>27.876000000000001</v>
      </c>
      <c r="BO125" s="3">
        <v>28.212</v>
      </c>
      <c r="BP125" s="3">
        <v>23.978999999999999</v>
      </c>
      <c r="BQ125" s="3">
        <v>26.314</v>
      </c>
      <c r="BR125" s="3">
        <v>28.37</v>
      </c>
      <c r="BS125" s="3">
        <v>24.640999999999998</v>
      </c>
      <c r="BT125" s="3">
        <v>25.442</v>
      </c>
      <c r="BU125" s="3">
        <v>20.65</v>
      </c>
      <c r="BV125" s="3">
        <v>11.654999999999999</v>
      </c>
      <c r="BW125" s="3">
        <v>9.0860000000000003</v>
      </c>
      <c r="BX125" s="3">
        <v>9.0790000000000006</v>
      </c>
      <c r="BY125" s="3">
        <v>11.257</v>
      </c>
      <c r="BZ125" s="3">
        <v>10.771000000000001</v>
      </c>
      <c r="CA125" s="3">
        <v>10.724</v>
      </c>
      <c r="CB125" s="3">
        <v>8.3070000000000004</v>
      </c>
      <c r="CC125" s="3">
        <v>9.7260000000000009</v>
      </c>
      <c r="CD125" s="3">
        <v>11.821</v>
      </c>
      <c r="CE125" s="3">
        <v>9.8019999999999996</v>
      </c>
      <c r="CF125" s="3">
        <v>10.272</v>
      </c>
      <c r="CG125" s="3">
        <v>12.151</v>
      </c>
      <c r="CH125" s="3">
        <v>10.959</v>
      </c>
      <c r="CI125" s="3">
        <v>9.2899999999999991</v>
      </c>
      <c r="CJ125" s="3">
        <v>13.515000000000001</v>
      </c>
      <c r="CK125" s="3">
        <v>12.593999999999999</v>
      </c>
      <c r="CL125" s="3">
        <v>11.178000000000001</v>
      </c>
      <c r="CM125" s="3">
        <v>12.394</v>
      </c>
      <c r="CN125" s="3">
        <v>9.0860000000000003</v>
      </c>
      <c r="CO125" s="3">
        <v>10.211</v>
      </c>
      <c r="CP125" s="3">
        <v>11.227</v>
      </c>
      <c r="CQ125" s="3">
        <v>10.467000000000001</v>
      </c>
      <c r="CR125" s="3">
        <v>10.861000000000001</v>
      </c>
      <c r="CS125" s="3">
        <v>8.1660000000000004</v>
      </c>
      <c r="CT125" s="3">
        <v>9.3879999999999999</v>
      </c>
      <c r="CU125" s="3">
        <v>10.673</v>
      </c>
      <c r="CV125" s="3">
        <v>9.5340000000000007</v>
      </c>
      <c r="CW125" s="3">
        <v>9.8260000000000005</v>
      </c>
      <c r="CX125" s="3">
        <v>12.353</v>
      </c>
      <c r="CY125" s="3">
        <v>10.06</v>
      </c>
      <c r="CZ125" s="3">
        <v>9.0609999999999999</v>
      </c>
      <c r="DA125" s="3">
        <v>13.515000000000001</v>
      </c>
      <c r="DB125" s="3">
        <v>12.593999999999999</v>
      </c>
      <c r="DC125" s="3">
        <v>11.178000000000001</v>
      </c>
      <c r="DD125" s="2">
        <v>10470</v>
      </c>
      <c r="DE125" s="2">
        <v>16910</v>
      </c>
      <c r="DF125" s="2">
        <v>15490</v>
      </c>
      <c r="DG125" s="2">
        <v>13090</v>
      </c>
      <c r="DH125" s="2">
        <v>14170</v>
      </c>
      <c r="DI125" s="2">
        <v>13170</v>
      </c>
      <c r="DJ125" s="2">
        <v>16570</v>
      </c>
      <c r="DK125" s="2">
        <v>15080</v>
      </c>
      <c r="DL125" s="2">
        <v>12610</v>
      </c>
      <c r="DM125" s="2">
        <v>14340</v>
      </c>
      <c r="DN125" s="2">
        <v>14830</v>
      </c>
      <c r="DO125" s="2">
        <v>12480</v>
      </c>
      <c r="DP125" s="2">
        <v>14070</v>
      </c>
      <c r="DQ125" s="2">
        <v>16190</v>
      </c>
      <c r="DR125" s="2">
        <v>13450</v>
      </c>
      <c r="DS125" s="2">
        <v>14010</v>
      </c>
      <c r="DT125" s="2">
        <v>14670</v>
      </c>
      <c r="DU125" s="3">
        <v>21.071999999999999</v>
      </c>
      <c r="DV125" s="3">
        <v>25.515000000000001</v>
      </c>
      <c r="DW125" s="3">
        <v>27.474</v>
      </c>
      <c r="DX125" s="3">
        <v>25.940999999999999</v>
      </c>
      <c r="DY125" s="3">
        <v>28.201000000000001</v>
      </c>
      <c r="DZ125" s="3">
        <v>25.366</v>
      </c>
      <c r="EA125" s="3">
        <v>29.434000000000001</v>
      </c>
      <c r="EB125" s="3">
        <v>28.497</v>
      </c>
      <c r="EC125" s="3">
        <v>25.788</v>
      </c>
      <c r="ED125" s="3">
        <v>27.469000000000001</v>
      </c>
      <c r="EE125" s="3">
        <v>30.114999999999998</v>
      </c>
      <c r="EF125" s="3">
        <v>23.643999999999998</v>
      </c>
      <c r="EG125" s="3">
        <v>26.445</v>
      </c>
      <c r="EH125" s="3">
        <v>28.297999999999998</v>
      </c>
      <c r="EI125" s="3">
        <v>26.363</v>
      </c>
      <c r="EJ125" s="3">
        <v>26.675999999999998</v>
      </c>
      <c r="EK125" s="3">
        <v>25.032</v>
      </c>
      <c r="EL125" s="2">
        <v>5307</v>
      </c>
      <c r="EM125" s="2">
        <v>6129</v>
      </c>
      <c r="EN125" s="2">
        <v>6166</v>
      </c>
      <c r="EO125" s="2">
        <v>6262</v>
      </c>
      <c r="EP125" s="2">
        <v>6432</v>
      </c>
      <c r="EQ125" s="2">
        <v>6280</v>
      </c>
      <c r="ER125" s="2">
        <v>6730</v>
      </c>
      <c r="ES125" s="2">
        <v>6539</v>
      </c>
      <c r="ET125" s="2">
        <v>6159</v>
      </c>
      <c r="EU125" s="2">
        <v>6359</v>
      </c>
      <c r="EV125" s="2">
        <v>6529</v>
      </c>
      <c r="EW125" s="2">
        <v>5936</v>
      </c>
      <c r="EX125" s="2">
        <v>6251</v>
      </c>
      <c r="EY125" s="2">
        <v>6499</v>
      </c>
      <c r="EZ125" s="2">
        <v>5679</v>
      </c>
      <c r="FA125" s="2">
        <v>5827</v>
      </c>
      <c r="FB125" s="2">
        <v>5802</v>
      </c>
      <c r="FC125" s="3">
        <v>9.06</v>
      </c>
      <c r="FD125" s="3">
        <v>6.2320000000000002</v>
      </c>
      <c r="FE125" s="3">
        <v>6.4880000000000004</v>
      </c>
      <c r="FF125" s="3">
        <v>6.5339999999999998</v>
      </c>
      <c r="FG125" s="3">
        <v>6.78</v>
      </c>
      <c r="FH125" s="3">
        <v>6.7679999999999998</v>
      </c>
      <c r="FI125" s="3">
        <v>8.2579999999999991</v>
      </c>
      <c r="FJ125" s="3">
        <v>7.36</v>
      </c>
      <c r="FK125" s="3">
        <v>7.6589999999999998</v>
      </c>
      <c r="FL125" s="3">
        <v>8.1170000000000009</v>
      </c>
      <c r="FM125" s="3">
        <v>6.7839999999999998</v>
      </c>
      <c r="FN125" s="3">
        <v>8.3659999999999997</v>
      </c>
      <c r="FO125" s="3">
        <v>9.0109999999999992</v>
      </c>
      <c r="FP125" s="3">
        <v>7.8570000000000002</v>
      </c>
      <c r="FQ125" s="3">
        <v>7.282</v>
      </c>
      <c r="FR125" s="3">
        <v>8.1280000000000001</v>
      </c>
      <c r="FS125" s="3">
        <v>14.760999999999999</v>
      </c>
    </row>
    <row r="126" spans="1:175">
      <c r="A126">
        <v>94</v>
      </c>
      <c r="B126">
        <v>4535</v>
      </c>
      <c r="C126">
        <v>303</v>
      </c>
      <c r="D126" s="4">
        <v>67</v>
      </c>
      <c r="E126" s="4">
        <v>24.1</v>
      </c>
      <c r="F126" s="2">
        <v>481.19</v>
      </c>
      <c r="G126" s="2">
        <v>598.76</v>
      </c>
      <c r="H126" s="2">
        <v>554.202</v>
      </c>
      <c r="I126" s="2">
        <v>490.28699999999998</v>
      </c>
      <c r="J126" s="2">
        <v>474.42599999999999</v>
      </c>
      <c r="K126" s="2">
        <v>540.67999999999995</v>
      </c>
      <c r="L126" s="2">
        <v>576.798</v>
      </c>
      <c r="M126" s="2">
        <v>521.80499999999995</v>
      </c>
      <c r="N126" s="2">
        <v>468.74799999999999</v>
      </c>
      <c r="O126" s="2">
        <v>526.49</v>
      </c>
      <c r="P126" s="2">
        <v>607.27599999999995</v>
      </c>
      <c r="Q126" s="2">
        <v>508.64400000000001</v>
      </c>
      <c r="R126" s="2">
        <v>545.05999999999995</v>
      </c>
      <c r="S126" s="2">
        <v>525.19299999999998</v>
      </c>
      <c r="T126" s="2">
        <v>522.476</v>
      </c>
      <c r="U126" s="2">
        <v>527.30399999999997</v>
      </c>
      <c r="V126" s="2">
        <v>515.85599999999999</v>
      </c>
      <c r="W126" s="2">
        <v>357.10599999999999</v>
      </c>
      <c r="X126" s="2">
        <v>422.19799999999998</v>
      </c>
      <c r="Y126" s="2">
        <v>426.64299999999997</v>
      </c>
      <c r="Z126" s="2">
        <v>367.47300000000001</v>
      </c>
      <c r="AA126" s="2">
        <v>322.48700000000002</v>
      </c>
      <c r="AB126" s="2">
        <v>375.73599999999999</v>
      </c>
      <c r="AC126" s="2">
        <v>425.03100000000001</v>
      </c>
      <c r="AD126" s="2">
        <v>399.68599999999998</v>
      </c>
      <c r="AE126" s="2">
        <v>334.98</v>
      </c>
      <c r="AF126" s="2">
        <v>399.05200000000002</v>
      </c>
      <c r="AG126" s="2">
        <v>492.798</v>
      </c>
      <c r="AH126" s="2">
        <v>376.89699999999999</v>
      </c>
      <c r="AI126" s="2">
        <v>411.30599999999998</v>
      </c>
      <c r="AJ126" s="2">
        <v>391.05799999999999</v>
      </c>
      <c r="AK126" s="2">
        <v>386.78800000000001</v>
      </c>
      <c r="AL126" s="2">
        <v>393.16800000000001</v>
      </c>
      <c r="AM126" s="2">
        <v>361.94</v>
      </c>
      <c r="AN126" s="2">
        <v>7556</v>
      </c>
      <c r="AO126" s="2">
        <v>12000</v>
      </c>
      <c r="AP126" s="2">
        <v>12090</v>
      </c>
      <c r="AQ126" s="2">
        <v>11210</v>
      </c>
      <c r="AR126" s="2">
        <v>11230</v>
      </c>
      <c r="AS126" s="2">
        <v>13070</v>
      </c>
      <c r="AT126" s="2">
        <v>14530</v>
      </c>
      <c r="AU126" s="2">
        <v>12850</v>
      </c>
      <c r="AV126" s="2">
        <v>9744</v>
      </c>
      <c r="AW126" s="2">
        <v>13300</v>
      </c>
      <c r="AX126" s="2">
        <v>16660</v>
      </c>
      <c r="AY126" s="2">
        <v>11460</v>
      </c>
      <c r="AZ126" s="2">
        <v>13240</v>
      </c>
      <c r="BA126" s="2">
        <v>12160</v>
      </c>
      <c r="BB126" s="2">
        <v>12200</v>
      </c>
      <c r="BC126" s="2">
        <v>12510</v>
      </c>
      <c r="BD126" s="2">
        <v>11770</v>
      </c>
      <c r="BE126" s="3">
        <v>18.43</v>
      </c>
      <c r="BF126" s="3">
        <v>21.893000000000001</v>
      </c>
      <c r="BG126" s="3">
        <v>23.596</v>
      </c>
      <c r="BH126" s="3">
        <v>23.925000000000001</v>
      </c>
      <c r="BI126" s="3">
        <v>25.64</v>
      </c>
      <c r="BJ126" s="3">
        <v>26.539000000000001</v>
      </c>
      <c r="BK126" s="3">
        <v>27.433</v>
      </c>
      <c r="BL126" s="3">
        <v>26.786000000000001</v>
      </c>
      <c r="BM126" s="3">
        <v>22.760999999999999</v>
      </c>
      <c r="BN126" s="3">
        <v>26.178000000000001</v>
      </c>
      <c r="BO126" s="3">
        <v>28.495999999999999</v>
      </c>
      <c r="BP126" s="3">
        <v>23.966999999999999</v>
      </c>
      <c r="BQ126" s="3">
        <v>25.675999999999998</v>
      </c>
      <c r="BR126" s="3">
        <v>25.391999999999999</v>
      </c>
      <c r="BS126" s="3">
        <v>24.242000000000001</v>
      </c>
      <c r="BT126" s="3">
        <v>24.888000000000002</v>
      </c>
      <c r="BU126" s="3">
        <v>24.552</v>
      </c>
      <c r="BV126" s="3">
        <v>12.381</v>
      </c>
      <c r="BW126" s="3">
        <v>10.161</v>
      </c>
      <c r="BX126" s="3">
        <v>10.31</v>
      </c>
      <c r="BY126" s="3">
        <v>11.763</v>
      </c>
      <c r="BZ126" s="3">
        <v>11.336</v>
      </c>
      <c r="CA126" s="3">
        <v>10.401999999999999</v>
      </c>
      <c r="CB126" s="3">
        <v>9.6039999999999992</v>
      </c>
      <c r="CC126" s="3">
        <v>10.272</v>
      </c>
      <c r="CD126" s="3">
        <v>13.019</v>
      </c>
      <c r="CE126" s="3">
        <v>10.084</v>
      </c>
      <c r="CF126" s="3">
        <v>8.2490000000000006</v>
      </c>
      <c r="CG126" s="3">
        <v>12.446999999999999</v>
      </c>
      <c r="CH126" s="3">
        <v>10.93</v>
      </c>
      <c r="CI126" s="3">
        <v>11.489000000000001</v>
      </c>
      <c r="CJ126" s="3">
        <v>12.731</v>
      </c>
      <c r="CK126" s="3">
        <v>11.927</v>
      </c>
      <c r="CL126" s="3">
        <v>11.494</v>
      </c>
      <c r="CM126" s="3">
        <v>13.285</v>
      </c>
      <c r="CN126" s="3">
        <v>11.35</v>
      </c>
      <c r="CO126" s="3">
        <v>11.73</v>
      </c>
      <c r="CP126" s="3">
        <v>11.96</v>
      </c>
      <c r="CQ126" s="3">
        <v>11.276999999999999</v>
      </c>
      <c r="CR126" s="3">
        <v>10.443</v>
      </c>
      <c r="CS126" s="3">
        <v>10.355</v>
      </c>
      <c r="CT126" s="3">
        <v>11.006</v>
      </c>
      <c r="CU126" s="3">
        <v>12.324</v>
      </c>
      <c r="CV126" s="3">
        <v>9.7560000000000002</v>
      </c>
      <c r="CW126" s="3">
        <v>8.8149999999999995</v>
      </c>
      <c r="CX126" s="3">
        <v>11.805</v>
      </c>
      <c r="CY126" s="3">
        <v>10.537000000000001</v>
      </c>
      <c r="CZ126" s="3">
        <v>11.372999999999999</v>
      </c>
      <c r="DA126" s="3">
        <v>11.792999999999999</v>
      </c>
      <c r="DB126" s="3">
        <v>11.651999999999999</v>
      </c>
      <c r="DC126" s="3">
        <v>11.308</v>
      </c>
      <c r="DD126" s="2">
        <v>10070</v>
      </c>
      <c r="DE126" s="2">
        <v>14440</v>
      </c>
      <c r="DF126" s="2">
        <v>14240</v>
      </c>
      <c r="DG126" s="2">
        <v>11870</v>
      </c>
      <c r="DH126" s="2">
        <v>12170</v>
      </c>
      <c r="DI126" s="2">
        <v>14440</v>
      </c>
      <c r="DJ126" s="2">
        <v>16000</v>
      </c>
      <c r="DK126" s="2">
        <v>14320</v>
      </c>
      <c r="DL126" s="2">
        <v>10650</v>
      </c>
      <c r="DM126" s="2">
        <v>13850</v>
      </c>
      <c r="DN126" s="2">
        <v>17140</v>
      </c>
      <c r="DO126" s="2">
        <v>12170</v>
      </c>
      <c r="DP126" s="2">
        <v>14050</v>
      </c>
      <c r="DQ126" s="2">
        <v>13720</v>
      </c>
      <c r="DR126" s="2">
        <v>12580</v>
      </c>
      <c r="DS126" s="2">
        <v>13250</v>
      </c>
      <c r="DT126" s="2">
        <v>13010</v>
      </c>
      <c r="DU126" s="3">
        <v>23.042999999999999</v>
      </c>
      <c r="DV126" s="3">
        <v>25.462</v>
      </c>
      <c r="DW126" s="3">
        <v>29.05</v>
      </c>
      <c r="DX126" s="3">
        <v>27.126999999999999</v>
      </c>
      <c r="DY126" s="3">
        <v>28.222000000000001</v>
      </c>
      <c r="DZ126" s="3">
        <v>30.111999999999998</v>
      </c>
      <c r="EA126" s="3">
        <v>30.788</v>
      </c>
      <c r="EB126" s="3">
        <v>31.638999999999999</v>
      </c>
      <c r="EC126" s="3">
        <v>25.262</v>
      </c>
      <c r="ED126" s="3">
        <v>28.425000000000001</v>
      </c>
      <c r="EE126" s="3">
        <v>31.521000000000001</v>
      </c>
      <c r="EF126" s="3">
        <v>26.922000000000001</v>
      </c>
      <c r="EG126" s="3">
        <v>28.602</v>
      </c>
      <c r="EH126" s="3">
        <v>29.923999999999999</v>
      </c>
      <c r="EI126" s="3">
        <v>26.686</v>
      </c>
      <c r="EJ126" s="3">
        <v>27.491</v>
      </c>
      <c r="EK126" s="3">
        <v>27.276</v>
      </c>
      <c r="EL126" s="2">
        <v>5539</v>
      </c>
      <c r="EM126" s="2">
        <v>5989</v>
      </c>
      <c r="EN126" s="2">
        <v>6083</v>
      </c>
      <c r="EO126" s="2">
        <v>5950</v>
      </c>
      <c r="EP126" s="2">
        <v>6200</v>
      </c>
      <c r="EQ126" s="2">
        <v>6400</v>
      </c>
      <c r="ER126" s="2">
        <v>6545</v>
      </c>
      <c r="ES126" s="2">
        <v>6362</v>
      </c>
      <c r="ET126" s="2">
        <v>5804</v>
      </c>
      <c r="EU126" s="2">
        <v>6254</v>
      </c>
      <c r="EV126" s="2">
        <v>6545</v>
      </c>
      <c r="EW126" s="2">
        <v>5960</v>
      </c>
      <c r="EX126" s="2">
        <v>6232</v>
      </c>
      <c r="EY126" s="2">
        <v>6223</v>
      </c>
      <c r="EZ126" s="2">
        <v>5925</v>
      </c>
      <c r="FA126" s="2">
        <v>6047</v>
      </c>
      <c r="FB126" s="2">
        <v>6116</v>
      </c>
      <c r="FC126" s="3">
        <v>8.68</v>
      </c>
      <c r="FD126" s="3">
        <v>6.7389999999999999</v>
      </c>
      <c r="FE126" s="3">
        <v>6.125</v>
      </c>
      <c r="FF126" s="3">
        <v>6.9080000000000004</v>
      </c>
      <c r="FG126" s="3">
        <v>6.3659999999999997</v>
      </c>
      <c r="FH126" s="3">
        <v>6.423</v>
      </c>
      <c r="FI126" s="3">
        <v>6.3029999999999999</v>
      </c>
      <c r="FJ126" s="3">
        <v>5.9880000000000004</v>
      </c>
      <c r="FK126" s="3">
        <v>7.8460000000000001</v>
      </c>
      <c r="FL126" s="3">
        <v>8.3710000000000004</v>
      </c>
      <c r="FM126" s="3">
        <v>7.4039999999999999</v>
      </c>
      <c r="FN126" s="3">
        <v>7.6050000000000004</v>
      </c>
      <c r="FO126" s="3">
        <v>7.0960000000000001</v>
      </c>
      <c r="FP126" s="3">
        <v>6.4740000000000002</v>
      </c>
      <c r="FQ126" s="3">
        <v>7.5839999999999996</v>
      </c>
      <c r="FR126" s="3">
        <v>6.9770000000000003</v>
      </c>
      <c r="FS126" s="3">
        <v>7.1989999999999998</v>
      </c>
    </row>
    <row r="127" spans="1:175">
      <c r="A127">
        <v>76</v>
      </c>
      <c r="B127">
        <v>4541</v>
      </c>
      <c r="C127">
        <v>303</v>
      </c>
      <c r="D127" s="4">
        <v>47.5</v>
      </c>
      <c r="E127" s="4">
        <v>18.2</v>
      </c>
      <c r="F127" s="2">
        <v>409.05200000000002</v>
      </c>
      <c r="G127" s="2">
        <v>437.10399999999998</v>
      </c>
      <c r="H127" s="2">
        <v>525.66700000000003</v>
      </c>
      <c r="I127" s="2">
        <v>496.71100000000001</v>
      </c>
      <c r="J127" s="2">
        <v>487.41300000000001</v>
      </c>
      <c r="K127" s="2">
        <v>487.00900000000001</v>
      </c>
      <c r="L127" s="2">
        <v>533.23800000000006</v>
      </c>
      <c r="M127" s="2">
        <v>725.45399999999995</v>
      </c>
      <c r="N127" s="2">
        <v>479.86799999999999</v>
      </c>
      <c r="O127" s="2">
        <v>504.00700000000001</v>
      </c>
      <c r="P127" s="2">
        <v>564.63099999999997</v>
      </c>
      <c r="Q127" s="2">
        <v>474.267</v>
      </c>
      <c r="R127" s="2">
        <v>483.89100000000002</v>
      </c>
      <c r="S127" s="2">
        <v>567.41600000000005</v>
      </c>
      <c r="T127" s="2">
        <v>479.98399999999998</v>
      </c>
      <c r="U127" s="2">
        <v>464.358</v>
      </c>
      <c r="V127" s="2">
        <v>541.721</v>
      </c>
      <c r="W127" s="2">
        <v>354.464</v>
      </c>
      <c r="X127" s="2">
        <v>349.74799999999999</v>
      </c>
      <c r="Y127" s="2">
        <v>402.37599999999998</v>
      </c>
      <c r="Z127" s="2">
        <v>366.47300000000001</v>
      </c>
      <c r="AA127" s="2">
        <v>308.86099999999999</v>
      </c>
      <c r="AB127" s="2">
        <v>328.00200000000001</v>
      </c>
      <c r="AC127" s="2">
        <v>361.01400000000001</v>
      </c>
      <c r="AD127" s="2">
        <v>654.35799999999995</v>
      </c>
      <c r="AE127" s="2">
        <v>362.65499999999997</v>
      </c>
      <c r="AF127" s="2">
        <v>355.20699999999999</v>
      </c>
      <c r="AG127" s="2">
        <v>446.78800000000001</v>
      </c>
      <c r="AH127" s="2">
        <v>326.791</v>
      </c>
      <c r="AI127" s="2">
        <v>333.61200000000002</v>
      </c>
      <c r="AJ127" s="2">
        <v>456.71600000000001</v>
      </c>
      <c r="AK127" s="2">
        <v>345.50099999999998</v>
      </c>
      <c r="AL127" s="2">
        <v>328.053</v>
      </c>
      <c r="AM127" s="2">
        <v>415.93700000000001</v>
      </c>
      <c r="AN127" s="2">
        <v>3925</v>
      </c>
      <c r="AO127" s="2">
        <v>7465</v>
      </c>
      <c r="AP127" s="2">
        <v>11030</v>
      </c>
      <c r="AQ127" s="2">
        <v>11550</v>
      </c>
      <c r="AR127" s="2">
        <v>10530</v>
      </c>
      <c r="AS127" s="2">
        <v>11710</v>
      </c>
      <c r="AT127" s="2">
        <v>14590</v>
      </c>
      <c r="AU127" s="2">
        <v>22770</v>
      </c>
      <c r="AV127" s="2">
        <v>11040</v>
      </c>
      <c r="AW127" s="2">
        <v>13030</v>
      </c>
      <c r="AX127" s="2">
        <v>15580</v>
      </c>
      <c r="AY127" s="2">
        <v>11130</v>
      </c>
      <c r="AZ127" s="2">
        <v>12010</v>
      </c>
      <c r="BA127" s="2">
        <v>14600</v>
      </c>
      <c r="BB127" s="2">
        <v>10390</v>
      </c>
      <c r="BC127" s="2">
        <v>11460</v>
      </c>
      <c r="BD127" s="2">
        <v>13890</v>
      </c>
      <c r="BE127" s="3">
        <v>14.728999999999999</v>
      </c>
      <c r="BF127" s="3">
        <v>19.483000000000001</v>
      </c>
      <c r="BG127" s="3">
        <v>21.789000000000001</v>
      </c>
      <c r="BH127" s="3">
        <v>22.768999999999998</v>
      </c>
      <c r="BI127" s="3">
        <v>22.803000000000001</v>
      </c>
      <c r="BJ127" s="3">
        <v>25.847999999999999</v>
      </c>
      <c r="BK127" s="3">
        <v>28.885000000000002</v>
      </c>
      <c r="BL127" s="3">
        <v>28.46</v>
      </c>
      <c r="BM127" s="3">
        <v>23.79</v>
      </c>
      <c r="BN127" s="3">
        <v>27.103000000000002</v>
      </c>
      <c r="BO127" s="3">
        <v>28.3</v>
      </c>
      <c r="BP127" s="3">
        <v>24.202999999999999</v>
      </c>
      <c r="BQ127" s="3">
        <v>26.02</v>
      </c>
      <c r="BR127" s="3">
        <v>25.849</v>
      </c>
      <c r="BS127" s="3">
        <v>22.934999999999999</v>
      </c>
      <c r="BT127" s="3">
        <v>25.138999999999999</v>
      </c>
      <c r="BU127" s="3">
        <v>25.882000000000001</v>
      </c>
      <c r="BV127" s="3">
        <v>13.436999999999999</v>
      </c>
      <c r="BW127" s="3">
        <v>12.021000000000001</v>
      </c>
      <c r="BX127" s="3">
        <v>11.478999999999999</v>
      </c>
      <c r="BY127" s="3">
        <v>12.458</v>
      </c>
      <c r="BZ127" s="3">
        <v>12.417999999999999</v>
      </c>
      <c r="CA127" s="3">
        <v>10.993</v>
      </c>
      <c r="CB127" s="3">
        <v>9.15</v>
      </c>
      <c r="CC127" s="3">
        <v>8.2509999999999994</v>
      </c>
      <c r="CD127" s="3">
        <v>12.092000000000001</v>
      </c>
      <c r="CE127" s="3">
        <v>10.103999999999999</v>
      </c>
      <c r="CF127" s="3">
        <v>8.8330000000000002</v>
      </c>
      <c r="CG127" s="3">
        <v>12.319000000000001</v>
      </c>
      <c r="CH127" s="3">
        <v>11.21</v>
      </c>
      <c r="CI127" s="3">
        <v>10.016999999999999</v>
      </c>
      <c r="CJ127" s="3">
        <v>12.358000000000001</v>
      </c>
      <c r="CK127" s="3">
        <v>12.506</v>
      </c>
      <c r="CL127" s="3">
        <v>10.548999999999999</v>
      </c>
      <c r="CM127" s="3">
        <v>15.015000000000001</v>
      </c>
      <c r="CN127" s="3">
        <v>13.33</v>
      </c>
      <c r="CO127" s="3">
        <v>11.893000000000001</v>
      </c>
      <c r="CP127" s="3">
        <v>11.863</v>
      </c>
      <c r="CQ127" s="3">
        <v>12.448</v>
      </c>
      <c r="CR127" s="3">
        <v>11.124000000000001</v>
      </c>
      <c r="CS127" s="3">
        <v>9.1890000000000001</v>
      </c>
      <c r="CT127" s="3">
        <v>8.2509999999999994</v>
      </c>
      <c r="CU127" s="3">
        <v>11.789</v>
      </c>
      <c r="CV127" s="3">
        <v>10.097</v>
      </c>
      <c r="CW127" s="3">
        <v>7.8250000000000002</v>
      </c>
      <c r="CX127" s="3">
        <v>11.526999999999999</v>
      </c>
      <c r="CY127" s="3">
        <v>10.507999999999999</v>
      </c>
      <c r="CZ127" s="3">
        <v>8.798</v>
      </c>
      <c r="DA127" s="3">
        <v>12.445</v>
      </c>
      <c r="DB127" s="3">
        <v>11.035</v>
      </c>
      <c r="DC127" s="3">
        <v>9.1959999999999997</v>
      </c>
      <c r="DD127" s="2">
        <v>7159</v>
      </c>
      <c r="DE127" s="2">
        <v>9259</v>
      </c>
      <c r="DF127" s="2">
        <v>12420</v>
      </c>
      <c r="DG127" s="2">
        <v>11270</v>
      </c>
      <c r="DH127" s="2">
        <v>11060</v>
      </c>
      <c r="DI127" s="2">
        <v>12620</v>
      </c>
      <c r="DJ127" s="2">
        <v>15310</v>
      </c>
      <c r="DK127" s="2">
        <v>18220</v>
      </c>
      <c r="DL127" s="2">
        <v>11390</v>
      </c>
      <c r="DM127" s="2">
        <v>13420</v>
      </c>
      <c r="DN127" s="2">
        <v>15790</v>
      </c>
      <c r="DO127" s="2">
        <v>11210</v>
      </c>
      <c r="DP127" s="2">
        <v>12460</v>
      </c>
      <c r="DQ127" s="2">
        <v>14720</v>
      </c>
      <c r="DR127" s="2">
        <v>11380</v>
      </c>
      <c r="DS127" s="2">
        <v>11260</v>
      </c>
      <c r="DT127" s="2">
        <v>13990</v>
      </c>
      <c r="DU127" s="3">
        <v>19.652999999999999</v>
      </c>
      <c r="DV127" s="3">
        <v>21.481000000000002</v>
      </c>
      <c r="DW127" s="3">
        <v>23.600999999999999</v>
      </c>
      <c r="DX127" s="3">
        <v>23.672999999999998</v>
      </c>
      <c r="DY127" s="3">
        <v>23.212</v>
      </c>
      <c r="DZ127" s="3">
        <v>27.183</v>
      </c>
      <c r="EA127" s="3">
        <v>30.286000000000001</v>
      </c>
      <c r="EB127" s="3">
        <v>30.875</v>
      </c>
      <c r="EC127" s="3">
        <v>24.105</v>
      </c>
      <c r="ED127" s="3">
        <v>27.071999999999999</v>
      </c>
      <c r="EE127" s="3">
        <v>30.521999999999998</v>
      </c>
      <c r="EF127" s="3">
        <v>25.02</v>
      </c>
      <c r="EG127" s="3">
        <v>26.96</v>
      </c>
      <c r="EH127" s="3">
        <v>29.591000000000001</v>
      </c>
      <c r="EI127" s="3">
        <v>24.175999999999998</v>
      </c>
      <c r="EJ127" s="3">
        <v>25.36</v>
      </c>
      <c r="EK127" s="3">
        <v>28.577000000000002</v>
      </c>
      <c r="EL127" s="2">
        <v>5146</v>
      </c>
      <c r="EM127" s="2">
        <v>5551</v>
      </c>
      <c r="EN127" s="2">
        <v>5815</v>
      </c>
      <c r="EO127" s="2">
        <v>5748</v>
      </c>
      <c r="EP127" s="2">
        <v>5795</v>
      </c>
      <c r="EQ127" s="2">
        <v>6281</v>
      </c>
      <c r="ER127" s="2">
        <v>6692</v>
      </c>
      <c r="ES127" s="2">
        <v>6317</v>
      </c>
      <c r="ET127" s="2">
        <v>5921</v>
      </c>
      <c r="EU127" s="2">
        <v>6392</v>
      </c>
      <c r="EV127" s="2">
        <v>6568</v>
      </c>
      <c r="EW127" s="2">
        <v>5974</v>
      </c>
      <c r="EX127" s="2">
        <v>6223</v>
      </c>
      <c r="EY127" s="2">
        <v>6198</v>
      </c>
      <c r="EZ127" s="2">
        <v>5881</v>
      </c>
      <c r="FA127" s="2">
        <v>6043</v>
      </c>
      <c r="FB127" s="2">
        <v>6244</v>
      </c>
      <c r="FC127" s="3">
        <v>10.885999999999999</v>
      </c>
      <c r="FD127" s="3">
        <v>8.5980000000000008</v>
      </c>
      <c r="FE127" s="3">
        <v>8.2710000000000008</v>
      </c>
      <c r="FF127" s="3">
        <v>8.2759999999999998</v>
      </c>
      <c r="FG127" s="3">
        <v>7.4470000000000001</v>
      </c>
      <c r="FH127" s="3">
        <v>7.2889999999999997</v>
      </c>
      <c r="FI127" s="3">
        <v>6.8869999999999996</v>
      </c>
      <c r="FJ127" s="3">
        <v>13.343999999999999</v>
      </c>
      <c r="FK127" s="3">
        <v>7.3940000000000001</v>
      </c>
      <c r="FL127" s="3">
        <v>6.9050000000000002</v>
      </c>
      <c r="FM127" s="3">
        <v>9.5739999999999998</v>
      </c>
      <c r="FN127" s="3">
        <v>7.2859999999999996</v>
      </c>
      <c r="FO127" s="3">
        <v>7.3049999999999997</v>
      </c>
      <c r="FP127" s="3">
        <v>9.7249999999999996</v>
      </c>
      <c r="FQ127" s="3">
        <v>8.0719999999999992</v>
      </c>
      <c r="FR127" s="3">
        <v>8.3320000000000007</v>
      </c>
      <c r="FS127" s="3">
        <v>9.9499999999999993</v>
      </c>
    </row>
    <row r="128" spans="1:175">
      <c r="A128">
        <v>77</v>
      </c>
      <c r="B128">
        <v>4541</v>
      </c>
      <c r="C128">
        <v>303</v>
      </c>
      <c r="D128" s="4">
        <v>45</v>
      </c>
      <c r="E128" s="4">
        <v>16.100000000000001</v>
      </c>
      <c r="F128" s="2">
        <v>420.209</v>
      </c>
      <c r="G128" s="2">
        <v>469.29899999999998</v>
      </c>
      <c r="H128" s="2">
        <v>479.00700000000001</v>
      </c>
      <c r="I128" s="2">
        <v>459.94900000000001</v>
      </c>
      <c r="J128" s="2">
        <v>449.02</v>
      </c>
      <c r="K128" s="2">
        <v>487.12799999999999</v>
      </c>
      <c r="L128" s="2">
        <v>525.00300000000004</v>
      </c>
      <c r="M128" s="2">
        <v>484.46</v>
      </c>
      <c r="N128" s="2">
        <v>483.97399999999999</v>
      </c>
      <c r="O128" s="2">
        <v>498.06799999999998</v>
      </c>
      <c r="P128" s="2">
        <v>496.08800000000002</v>
      </c>
      <c r="Q128" s="2">
        <v>494.99299999999999</v>
      </c>
      <c r="R128" s="2">
        <v>559.44100000000003</v>
      </c>
      <c r="S128" s="2">
        <v>480.35700000000003</v>
      </c>
      <c r="T128" s="2">
        <v>493.53</v>
      </c>
      <c r="U128" s="2">
        <v>493.73200000000003</v>
      </c>
      <c r="V128" s="2">
        <v>510.02800000000002</v>
      </c>
      <c r="W128" s="2">
        <v>334.435</v>
      </c>
      <c r="X128" s="2">
        <v>387.15199999999999</v>
      </c>
      <c r="Y128" s="2">
        <v>378.36200000000002</v>
      </c>
      <c r="Z128" s="2">
        <v>347.04599999999999</v>
      </c>
      <c r="AA128" s="2">
        <v>341.99599999999998</v>
      </c>
      <c r="AB128" s="2">
        <v>349.77100000000002</v>
      </c>
      <c r="AC128" s="2">
        <v>360.24900000000002</v>
      </c>
      <c r="AD128" s="2">
        <v>336.14600000000002</v>
      </c>
      <c r="AE128" s="2">
        <v>364.52</v>
      </c>
      <c r="AF128" s="2">
        <v>356.79</v>
      </c>
      <c r="AG128" s="2">
        <v>354.97300000000001</v>
      </c>
      <c r="AH128" s="2">
        <v>309.85199999999998</v>
      </c>
      <c r="AI128" s="2">
        <v>377.714</v>
      </c>
      <c r="AJ128" s="2">
        <v>342.53199999999998</v>
      </c>
      <c r="AK128" s="2">
        <v>354.12900000000002</v>
      </c>
      <c r="AL128" s="2">
        <v>348.48500000000001</v>
      </c>
      <c r="AM128" s="2">
        <v>369.767</v>
      </c>
      <c r="AN128" s="2">
        <v>4289</v>
      </c>
      <c r="AO128" s="2">
        <v>7550</v>
      </c>
      <c r="AP128" s="2">
        <v>8977</v>
      </c>
      <c r="AQ128" s="2">
        <v>9496</v>
      </c>
      <c r="AR128" s="2">
        <v>9473</v>
      </c>
      <c r="AS128" s="2">
        <v>11870</v>
      </c>
      <c r="AT128" s="2">
        <v>11960</v>
      </c>
      <c r="AU128" s="2">
        <v>11390</v>
      </c>
      <c r="AV128" s="2">
        <v>10850</v>
      </c>
      <c r="AW128" s="2">
        <v>12360</v>
      </c>
      <c r="AX128" s="2">
        <v>12900</v>
      </c>
      <c r="AY128" s="2">
        <v>10470</v>
      </c>
      <c r="AZ128" s="2">
        <v>14330</v>
      </c>
      <c r="BA128" s="2">
        <v>7128</v>
      </c>
      <c r="BB128" s="2">
        <v>12640</v>
      </c>
      <c r="BC128" s="2">
        <v>12550</v>
      </c>
      <c r="BD128" s="2">
        <v>12960</v>
      </c>
      <c r="BE128" s="3">
        <v>16.268999999999998</v>
      </c>
      <c r="BF128" s="3">
        <v>19.263999999999999</v>
      </c>
      <c r="BG128" s="3">
        <v>20.783000000000001</v>
      </c>
      <c r="BH128" s="3">
        <v>21.861000000000001</v>
      </c>
      <c r="BI128" s="3">
        <v>22.861000000000001</v>
      </c>
      <c r="BJ128" s="3">
        <v>25.518999999999998</v>
      </c>
      <c r="BK128" s="3">
        <v>23.908999999999999</v>
      </c>
      <c r="BL128" s="3">
        <v>25.504999999999999</v>
      </c>
      <c r="BM128" s="3">
        <v>23.748000000000001</v>
      </c>
      <c r="BN128" s="3">
        <v>26.262</v>
      </c>
      <c r="BO128" s="3">
        <v>27.763000000000002</v>
      </c>
      <c r="BP128" s="3">
        <v>22.032</v>
      </c>
      <c r="BQ128" s="3">
        <v>26.481999999999999</v>
      </c>
      <c r="BR128" s="3">
        <v>18.61</v>
      </c>
      <c r="BS128" s="3">
        <v>26.245999999999999</v>
      </c>
      <c r="BT128" s="3">
        <v>26.657</v>
      </c>
      <c r="BU128" s="3">
        <v>27.007999999999999</v>
      </c>
      <c r="BV128" s="3">
        <v>13.512</v>
      </c>
      <c r="BW128" s="3">
        <v>12.675000000000001</v>
      </c>
      <c r="BX128" s="3">
        <v>12.257</v>
      </c>
      <c r="BY128" s="3">
        <v>12.412000000000001</v>
      </c>
      <c r="BZ128" s="3">
        <v>11.417</v>
      </c>
      <c r="CA128" s="3">
        <v>10.888</v>
      </c>
      <c r="CB128" s="3">
        <v>10.682</v>
      </c>
      <c r="CC128" s="3">
        <v>11.225</v>
      </c>
      <c r="CD128" s="3">
        <v>12.355</v>
      </c>
      <c r="CE128" s="3">
        <v>11.263</v>
      </c>
      <c r="CF128" s="3">
        <v>10.035</v>
      </c>
      <c r="CG128" s="3">
        <v>12.67</v>
      </c>
      <c r="CH128" s="3">
        <v>9.7880000000000003</v>
      </c>
      <c r="CI128" s="3">
        <v>14.821</v>
      </c>
      <c r="CJ128" s="3">
        <v>12.093</v>
      </c>
      <c r="CK128" s="3">
        <v>11.218</v>
      </c>
      <c r="CL128" s="3">
        <v>10.724</v>
      </c>
      <c r="CM128" s="3">
        <v>13.512</v>
      </c>
      <c r="CN128" s="3">
        <v>13.68</v>
      </c>
      <c r="CO128" s="3">
        <v>12.629</v>
      </c>
      <c r="CP128" s="3">
        <v>12.906000000000001</v>
      </c>
      <c r="CQ128" s="3">
        <v>12.363</v>
      </c>
      <c r="CR128" s="3">
        <v>10.981</v>
      </c>
      <c r="CS128" s="3">
        <v>10.904</v>
      </c>
      <c r="CT128" s="3">
        <v>10.901</v>
      </c>
      <c r="CU128" s="3">
        <v>12.013</v>
      </c>
      <c r="CV128" s="3">
        <v>10.343999999999999</v>
      </c>
      <c r="CW128" s="3">
        <v>9.9930000000000003</v>
      </c>
      <c r="CX128" s="3">
        <v>11.938000000000001</v>
      </c>
      <c r="CY128" s="3">
        <v>9.2110000000000003</v>
      </c>
      <c r="CZ128" s="3">
        <v>14.756</v>
      </c>
      <c r="DA128" s="3">
        <v>11.226000000000001</v>
      </c>
      <c r="DB128" s="3">
        <v>10.688000000000001</v>
      </c>
      <c r="DC128" s="3">
        <v>10.205</v>
      </c>
      <c r="DD128" s="2">
        <v>8791</v>
      </c>
      <c r="DE128" s="2">
        <v>10470</v>
      </c>
      <c r="DF128" s="2">
        <v>11160</v>
      </c>
      <c r="DG128" s="2">
        <v>10420</v>
      </c>
      <c r="DH128" s="2">
        <v>11040</v>
      </c>
      <c r="DI128" s="2">
        <v>12630</v>
      </c>
      <c r="DJ128" s="2">
        <v>12870</v>
      </c>
      <c r="DK128" s="2">
        <v>12540</v>
      </c>
      <c r="DL128" s="2">
        <v>11740</v>
      </c>
      <c r="DM128" s="2">
        <v>12940</v>
      </c>
      <c r="DN128" s="2">
        <v>14030</v>
      </c>
      <c r="DO128" s="2">
        <v>11070</v>
      </c>
      <c r="DP128" s="2">
        <v>14630</v>
      </c>
      <c r="DQ128" s="2">
        <v>10100</v>
      </c>
      <c r="DR128" s="2">
        <v>12750</v>
      </c>
      <c r="DS128" s="2">
        <v>13280</v>
      </c>
      <c r="DT128" s="2">
        <v>13780</v>
      </c>
      <c r="DU128" s="3">
        <v>22.738</v>
      </c>
      <c r="DV128" s="3">
        <v>25.608000000000001</v>
      </c>
      <c r="DW128" s="3">
        <v>26.231000000000002</v>
      </c>
      <c r="DX128" s="3">
        <v>23.417999999999999</v>
      </c>
      <c r="DY128" s="3">
        <v>25.640999999999998</v>
      </c>
      <c r="DZ128" s="3">
        <v>27.081</v>
      </c>
      <c r="EA128" s="3">
        <v>25.120999999999999</v>
      </c>
      <c r="EB128" s="3">
        <v>27.06</v>
      </c>
      <c r="EC128" s="3">
        <v>25.948</v>
      </c>
      <c r="ED128" s="3">
        <v>28.181999999999999</v>
      </c>
      <c r="EE128" s="3">
        <v>29.995999999999999</v>
      </c>
      <c r="EF128" s="3">
        <v>24.978999999999999</v>
      </c>
      <c r="EG128" s="3">
        <v>28.308</v>
      </c>
      <c r="EH128" s="3">
        <v>23.649000000000001</v>
      </c>
      <c r="EI128" s="3">
        <v>26.527000000000001</v>
      </c>
      <c r="EJ128" s="3">
        <v>28.170999999999999</v>
      </c>
      <c r="EK128" s="3">
        <v>29.303000000000001</v>
      </c>
      <c r="EL128" s="2">
        <v>5378</v>
      </c>
      <c r="EM128" s="2">
        <v>5571</v>
      </c>
      <c r="EN128" s="2">
        <v>5728</v>
      </c>
      <c r="EO128" s="2">
        <v>5733</v>
      </c>
      <c r="EP128" s="2">
        <v>5949</v>
      </c>
      <c r="EQ128" s="2">
        <v>6216</v>
      </c>
      <c r="ER128" s="2">
        <v>6022</v>
      </c>
      <c r="ES128" s="2">
        <v>6224</v>
      </c>
      <c r="ET128" s="2">
        <v>5990</v>
      </c>
      <c r="EU128" s="2">
        <v>6270</v>
      </c>
      <c r="EV128" s="2">
        <v>6493</v>
      </c>
      <c r="EW128" s="2">
        <v>5783</v>
      </c>
      <c r="EX128" s="2">
        <v>6411</v>
      </c>
      <c r="EY128" s="2">
        <v>5555</v>
      </c>
      <c r="EZ128" s="2">
        <v>6187</v>
      </c>
      <c r="FA128" s="2">
        <v>6304</v>
      </c>
      <c r="FB128" s="2">
        <v>6403</v>
      </c>
      <c r="FC128" s="3">
        <v>8.8810000000000002</v>
      </c>
      <c r="FD128" s="3">
        <v>7.5049999999999999</v>
      </c>
      <c r="FE128" s="3">
        <v>8.2379999999999995</v>
      </c>
      <c r="FF128" s="3">
        <v>7.5679999999999996</v>
      </c>
      <c r="FG128" s="3">
        <v>7.5270000000000001</v>
      </c>
      <c r="FH128" s="3">
        <v>6.7889999999999997</v>
      </c>
      <c r="FI128" s="3">
        <v>6.6340000000000003</v>
      </c>
      <c r="FJ128" s="3">
        <v>7.6029999999999998</v>
      </c>
      <c r="FK128" s="3">
        <v>6.9039999999999999</v>
      </c>
      <c r="FL128" s="3">
        <v>7.2519999999999998</v>
      </c>
      <c r="FM128" s="3">
        <v>6.9429999999999996</v>
      </c>
      <c r="FN128" s="3">
        <v>6.8049999999999997</v>
      </c>
      <c r="FO128" s="3">
        <v>6.6050000000000004</v>
      </c>
      <c r="FP128" s="3">
        <v>8.3940000000000001</v>
      </c>
      <c r="FQ128" s="3">
        <v>7.0990000000000002</v>
      </c>
      <c r="FR128" s="3">
        <v>7.0609999999999999</v>
      </c>
      <c r="FS128" s="3">
        <v>7.2460000000000004</v>
      </c>
    </row>
    <row r="129" spans="1:175">
      <c r="A129">
        <v>78</v>
      </c>
      <c r="B129">
        <v>4541</v>
      </c>
      <c r="C129">
        <v>303</v>
      </c>
      <c r="D129" s="4">
        <v>56</v>
      </c>
      <c r="E129" s="4">
        <v>22.3</v>
      </c>
      <c r="F129" s="2">
        <v>419.99900000000002</v>
      </c>
      <c r="G129" s="2">
        <v>532.17399999999998</v>
      </c>
      <c r="H129" s="2">
        <v>558.70299999999997</v>
      </c>
      <c r="I129" s="2">
        <v>483.82900000000001</v>
      </c>
      <c r="J129" s="2">
        <v>473.91699999999997</v>
      </c>
      <c r="K129" s="2">
        <v>478.85</v>
      </c>
      <c r="L129" s="2">
        <v>510.726</v>
      </c>
      <c r="M129" s="2">
        <v>473.54</v>
      </c>
      <c r="N129" s="2">
        <v>455.42700000000002</v>
      </c>
      <c r="O129" s="2">
        <v>515.91600000000005</v>
      </c>
      <c r="P129" s="2">
        <v>498.29</v>
      </c>
      <c r="Q129" s="2">
        <v>510.05500000000001</v>
      </c>
      <c r="R129" s="2">
        <v>556.72199999999998</v>
      </c>
      <c r="S129" s="2">
        <v>496.35899999999998</v>
      </c>
      <c r="T129" s="2">
        <v>482.51900000000001</v>
      </c>
      <c r="U129" s="2">
        <v>518.90700000000004</v>
      </c>
      <c r="V129" s="2">
        <v>499.75200000000001</v>
      </c>
      <c r="W129" s="2">
        <v>334.15499999999997</v>
      </c>
      <c r="X129" s="2">
        <v>401.32299999999998</v>
      </c>
      <c r="Y129" s="2">
        <v>428.315</v>
      </c>
      <c r="Z129" s="2">
        <v>364.28</v>
      </c>
      <c r="AA129" s="2">
        <v>368.55700000000002</v>
      </c>
      <c r="AB129" s="2">
        <v>356.82</v>
      </c>
      <c r="AC129" s="2">
        <v>377.11900000000003</v>
      </c>
      <c r="AD129" s="2">
        <v>369.02600000000001</v>
      </c>
      <c r="AE129" s="2">
        <v>365.23</v>
      </c>
      <c r="AF129" s="2">
        <v>380.79700000000003</v>
      </c>
      <c r="AG129" s="2">
        <v>385.57499999999999</v>
      </c>
      <c r="AH129" s="2">
        <v>372.47399999999999</v>
      </c>
      <c r="AI129" s="2">
        <v>450.30200000000002</v>
      </c>
      <c r="AJ129" s="2">
        <v>390.755</v>
      </c>
      <c r="AK129" s="2">
        <v>354.36700000000002</v>
      </c>
      <c r="AL129" s="2">
        <v>377.48599999999999</v>
      </c>
      <c r="AM129" s="2">
        <v>386.875</v>
      </c>
      <c r="AN129" s="2">
        <v>3980</v>
      </c>
      <c r="AO129" s="2">
        <v>9752</v>
      </c>
      <c r="AP129" s="2">
        <v>11840</v>
      </c>
      <c r="AQ129" s="2">
        <v>10850</v>
      </c>
      <c r="AR129" s="2">
        <v>10790</v>
      </c>
      <c r="AS129" s="2">
        <v>10200</v>
      </c>
      <c r="AT129" s="2">
        <v>11300</v>
      </c>
      <c r="AU129" s="2">
        <v>8777</v>
      </c>
      <c r="AV129" s="2">
        <v>9232</v>
      </c>
      <c r="AW129" s="2">
        <v>13050</v>
      </c>
      <c r="AX129" s="2">
        <v>10710</v>
      </c>
      <c r="AY129" s="2">
        <v>11290</v>
      </c>
      <c r="AZ129" s="2">
        <v>13400</v>
      </c>
      <c r="BA129" s="2">
        <v>8662</v>
      </c>
      <c r="BB129" s="2">
        <v>10730</v>
      </c>
      <c r="BC129" s="2">
        <v>11440</v>
      </c>
      <c r="BD129" s="2">
        <v>11500</v>
      </c>
      <c r="BE129" s="3">
        <v>15.589</v>
      </c>
      <c r="BF129" s="3">
        <v>20.381</v>
      </c>
      <c r="BG129" s="3">
        <v>22.329000000000001</v>
      </c>
      <c r="BH129" s="3">
        <v>23.087</v>
      </c>
      <c r="BI129" s="3">
        <v>23.893000000000001</v>
      </c>
      <c r="BJ129" s="3">
        <v>22.440999999999999</v>
      </c>
      <c r="BK129" s="3">
        <v>24.337</v>
      </c>
      <c r="BL129" s="3">
        <v>20.59</v>
      </c>
      <c r="BM129" s="3">
        <v>21.513000000000002</v>
      </c>
      <c r="BN129" s="3">
        <v>26.321000000000002</v>
      </c>
      <c r="BO129" s="3">
        <v>23.637</v>
      </c>
      <c r="BP129" s="3">
        <v>23.385000000000002</v>
      </c>
      <c r="BQ129" s="3">
        <v>25.382000000000001</v>
      </c>
      <c r="BR129" s="3">
        <v>20.584</v>
      </c>
      <c r="BS129" s="3">
        <v>23.465</v>
      </c>
      <c r="BT129" s="3">
        <v>24.027000000000001</v>
      </c>
      <c r="BU129" s="3">
        <v>23.933</v>
      </c>
      <c r="BV129" s="3">
        <v>13.861000000000001</v>
      </c>
      <c r="BW129" s="3">
        <v>11.724</v>
      </c>
      <c r="BX129" s="3">
        <v>10.188000000000001</v>
      </c>
      <c r="BY129" s="3">
        <v>12.510999999999999</v>
      </c>
      <c r="BZ129" s="3">
        <v>11.571999999999999</v>
      </c>
      <c r="CA129" s="3">
        <v>12.476000000000001</v>
      </c>
      <c r="CB129" s="3">
        <v>10.647</v>
      </c>
      <c r="CC129" s="3">
        <v>12.906000000000001</v>
      </c>
      <c r="CD129" s="3">
        <v>13.882999999999999</v>
      </c>
      <c r="CE129" s="3">
        <v>10.285</v>
      </c>
      <c r="CF129" s="3">
        <v>12.522</v>
      </c>
      <c r="CG129" s="3">
        <v>11.984999999999999</v>
      </c>
      <c r="CH129" s="3">
        <v>10.413</v>
      </c>
      <c r="CI129" s="3">
        <v>13.222</v>
      </c>
      <c r="CJ129" s="3">
        <v>13.211</v>
      </c>
      <c r="CK129" s="3">
        <v>12.558</v>
      </c>
      <c r="CL129" s="3">
        <v>11.586</v>
      </c>
      <c r="CM129" s="3">
        <v>15.702</v>
      </c>
      <c r="CN129" s="3">
        <v>12.507999999999999</v>
      </c>
      <c r="CO129" s="3">
        <v>11.108000000000001</v>
      </c>
      <c r="CP129" s="3">
        <v>12.053000000000001</v>
      </c>
      <c r="CQ129" s="3">
        <v>11.616</v>
      </c>
      <c r="CR129" s="3">
        <v>12.694000000000001</v>
      </c>
      <c r="CS129" s="3">
        <v>10.954000000000001</v>
      </c>
      <c r="CT129" s="3">
        <v>13.456</v>
      </c>
      <c r="CU129" s="3">
        <v>12.423</v>
      </c>
      <c r="CV129" s="3">
        <v>9.5190000000000001</v>
      </c>
      <c r="CW129" s="3">
        <v>11.647</v>
      </c>
      <c r="CX129" s="3">
        <v>11.505000000000001</v>
      </c>
      <c r="CY129" s="3">
        <v>9.4250000000000007</v>
      </c>
      <c r="CZ129" s="3">
        <v>13.048</v>
      </c>
      <c r="DA129" s="3">
        <v>12.494</v>
      </c>
      <c r="DB129" s="3">
        <v>11.996</v>
      </c>
      <c r="DC129" s="3">
        <v>11.07</v>
      </c>
      <c r="DD129" s="2">
        <v>8102</v>
      </c>
      <c r="DE129" s="2">
        <v>12160</v>
      </c>
      <c r="DF129" s="2">
        <v>13720</v>
      </c>
      <c r="DG129" s="2">
        <v>11010</v>
      </c>
      <c r="DH129" s="2">
        <v>11410</v>
      </c>
      <c r="DI129" s="2">
        <v>11030</v>
      </c>
      <c r="DJ129" s="2">
        <v>13100</v>
      </c>
      <c r="DK129" s="2">
        <v>10680</v>
      </c>
      <c r="DL129" s="2">
        <v>9719</v>
      </c>
      <c r="DM129" s="2">
        <v>13680</v>
      </c>
      <c r="DN129" s="2">
        <v>12180</v>
      </c>
      <c r="DO129" s="2">
        <v>12400</v>
      </c>
      <c r="DP129" s="2">
        <v>14560</v>
      </c>
      <c r="DQ129" s="2">
        <v>11430</v>
      </c>
      <c r="DR129" s="2">
        <v>11510</v>
      </c>
      <c r="DS129" s="2">
        <v>12700</v>
      </c>
      <c r="DT129" s="2">
        <v>12320</v>
      </c>
      <c r="DU129" s="3">
        <v>21.036999999999999</v>
      </c>
      <c r="DV129" s="3">
        <v>24.658000000000001</v>
      </c>
      <c r="DW129" s="3">
        <v>24.834</v>
      </c>
      <c r="DX129" s="3">
        <v>24.329000000000001</v>
      </c>
      <c r="DY129" s="3">
        <v>25.617999999999999</v>
      </c>
      <c r="DZ129" s="3">
        <v>23.780999999999999</v>
      </c>
      <c r="EA129" s="3">
        <v>28.289000000000001</v>
      </c>
      <c r="EB129" s="3">
        <v>26.148</v>
      </c>
      <c r="EC129" s="3">
        <v>25.114999999999998</v>
      </c>
      <c r="ED129" s="3">
        <v>30.515000000000001</v>
      </c>
      <c r="EE129" s="3">
        <v>28.949000000000002</v>
      </c>
      <c r="EF129" s="3">
        <v>27.596</v>
      </c>
      <c r="EG129" s="3">
        <v>30.49</v>
      </c>
      <c r="EH129" s="3">
        <v>26.858000000000001</v>
      </c>
      <c r="EI129" s="3">
        <v>25.257000000000001</v>
      </c>
      <c r="EJ129" s="3">
        <v>27.036000000000001</v>
      </c>
      <c r="EK129" s="3">
        <v>26.498999999999999</v>
      </c>
      <c r="EL129" s="2">
        <v>5299</v>
      </c>
      <c r="EM129" s="2">
        <v>5735</v>
      </c>
      <c r="EN129" s="2">
        <v>5955</v>
      </c>
      <c r="EO129" s="2">
        <v>5813</v>
      </c>
      <c r="EP129" s="2">
        <v>5987</v>
      </c>
      <c r="EQ129" s="2">
        <v>5797</v>
      </c>
      <c r="ER129" s="2">
        <v>6164</v>
      </c>
      <c r="ES129" s="2">
        <v>5625</v>
      </c>
      <c r="ET129" s="2">
        <v>5619</v>
      </c>
      <c r="EU129" s="2">
        <v>6351</v>
      </c>
      <c r="EV129" s="2">
        <v>6039</v>
      </c>
      <c r="EW129" s="2">
        <v>5963</v>
      </c>
      <c r="EX129" s="2">
        <v>6254</v>
      </c>
      <c r="EY129" s="2">
        <v>5730</v>
      </c>
      <c r="EZ129" s="2">
        <v>5893</v>
      </c>
      <c r="FA129" s="2">
        <v>6044</v>
      </c>
      <c r="FB129" s="2">
        <v>5998</v>
      </c>
      <c r="FC129" s="3">
        <v>9.7159999999999993</v>
      </c>
      <c r="FD129" s="3">
        <v>7.7960000000000003</v>
      </c>
      <c r="FE129" s="3">
        <v>8.2189999999999994</v>
      </c>
      <c r="FF129" s="3">
        <v>7.2469999999999999</v>
      </c>
      <c r="FG129" s="3">
        <v>7.1619999999999999</v>
      </c>
      <c r="FH129" s="3">
        <v>6.3529999999999998</v>
      </c>
      <c r="FI129" s="3">
        <v>6.63</v>
      </c>
      <c r="FJ129" s="3">
        <v>6.8559999999999999</v>
      </c>
      <c r="FK129" s="3">
        <v>7.7409999999999997</v>
      </c>
      <c r="FL129" s="3">
        <v>6.6109999999999998</v>
      </c>
      <c r="FM129" s="3">
        <v>7.06</v>
      </c>
      <c r="FN129" s="3">
        <v>6.3659999999999997</v>
      </c>
      <c r="FO129" s="3">
        <v>9.0299999999999994</v>
      </c>
      <c r="FP129" s="3">
        <v>7.7690000000000001</v>
      </c>
      <c r="FQ129" s="3">
        <v>7.6680000000000001</v>
      </c>
      <c r="FR129" s="3">
        <v>7.3689999999999998</v>
      </c>
      <c r="FS129" s="3">
        <v>8.3819999999999997</v>
      </c>
    </row>
    <row r="130" spans="1:175">
      <c r="A130">
        <v>79</v>
      </c>
      <c r="B130">
        <v>4541</v>
      </c>
      <c r="C130">
        <v>303</v>
      </c>
      <c r="D130" s="4">
        <v>57</v>
      </c>
      <c r="E130" s="4">
        <v>20.100000000000001</v>
      </c>
      <c r="F130" s="2">
        <v>427.03100000000001</v>
      </c>
      <c r="G130" s="2">
        <v>504.13900000000001</v>
      </c>
      <c r="H130" s="2">
        <v>540.63599999999997</v>
      </c>
      <c r="I130" s="2">
        <v>438.74099999999999</v>
      </c>
      <c r="J130" s="2">
        <v>462.71699999999998</v>
      </c>
      <c r="K130" s="2">
        <v>479.21699999999998</v>
      </c>
      <c r="L130" s="2">
        <v>515.73800000000006</v>
      </c>
      <c r="M130" s="2">
        <v>505.79500000000002</v>
      </c>
      <c r="N130" s="2">
        <v>498.77600000000001</v>
      </c>
      <c r="O130" s="2">
        <v>487.50299999999999</v>
      </c>
      <c r="P130" s="2">
        <v>583.01700000000005</v>
      </c>
      <c r="Q130" s="2">
        <v>527.16300000000001</v>
      </c>
      <c r="R130" s="2">
        <v>513.03200000000004</v>
      </c>
      <c r="S130" s="2">
        <v>492.40499999999997</v>
      </c>
      <c r="T130" s="2">
        <v>477.58499999999998</v>
      </c>
      <c r="U130" s="2">
        <v>469.80900000000003</v>
      </c>
      <c r="V130" s="2">
        <v>493.79199999999997</v>
      </c>
      <c r="W130" s="2">
        <v>312.90899999999999</v>
      </c>
      <c r="X130" s="2">
        <v>366.97699999999998</v>
      </c>
      <c r="Y130" s="2">
        <v>439.39699999999999</v>
      </c>
      <c r="Z130" s="2">
        <v>335.82600000000002</v>
      </c>
      <c r="AA130" s="2">
        <v>369.85199999999998</v>
      </c>
      <c r="AB130" s="2">
        <v>367.50900000000001</v>
      </c>
      <c r="AC130" s="2">
        <v>381.05799999999999</v>
      </c>
      <c r="AD130" s="2">
        <v>401.09699999999998</v>
      </c>
      <c r="AE130" s="2">
        <v>399.29899999999998</v>
      </c>
      <c r="AF130" s="2">
        <v>378.57100000000003</v>
      </c>
      <c r="AG130" s="2">
        <v>506.13</v>
      </c>
      <c r="AH130" s="2">
        <v>362.11599999999999</v>
      </c>
      <c r="AI130" s="2">
        <v>365.44099999999997</v>
      </c>
      <c r="AJ130" s="2">
        <v>354.70699999999999</v>
      </c>
      <c r="AK130" s="2">
        <v>343.61700000000002</v>
      </c>
      <c r="AL130" s="2">
        <v>344.03199999999998</v>
      </c>
      <c r="AM130" s="2">
        <v>377.86799999999999</v>
      </c>
      <c r="AN130" s="2">
        <v>5144</v>
      </c>
      <c r="AO130" s="2">
        <v>8550</v>
      </c>
      <c r="AP130" s="2">
        <v>11080</v>
      </c>
      <c r="AQ130" s="2">
        <v>9623</v>
      </c>
      <c r="AR130" s="2">
        <v>10390</v>
      </c>
      <c r="AS130" s="2">
        <v>12590</v>
      </c>
      <c r="AT130" s="2">
        <v>13100</v>
      </c>
      <c r="AU130" s="2">
        <v>12560</v>
      </c>
      <c r="AV130" s="2">
        <v>11000</v>
      </c>
      <c r="AW130" s="2">
        <v>11560</v>
      </c>
      <c r="AX130" s="2">
        <v>15760</v>
      </c>
      <c r="AY130" s="2">
        <v>12680</v>
      </c>
      <c r="AZ130" s="2">
        <v>13470</v>
      </c>
      <c r="BA130" s="2">
        <v>10800</v>
      </c>
      <c r="BB130" s="2">
        <v>11700</v>
      </c>
      <c r="BC130" s="2">
        <v>8650</v>
      </c>
      <c r="BD130" s="2">
        <v>10180</v>
      </c>
      <c r="BE130" s="3">
        <v>16.015000000000001</v>
      </c>
      <c r="BF130" s="3">
        <v>19.832999999999998</v>
      </c>
      <c r="BG130" s="3">
        <v>22.068999999999999</v>
      </c>
      <c r="BH130" s="3">
        <v>22.562999999999999</v>
      </c>
      <c r="BI130" s="3">
        <v>23.745000000000001</v>
      </c>
      <c r="BJ130" s="3">
        <v>27.19</v>
      </c>
      <c r="BK130" s="3">
        <v>27.238</v>
      </c>
      <c r="BL130" s="3">
        <v>25.654</v>
      </c>
      <c r="BM130" s="3">
        <v>21.613</v>
      </c>
      <c r="BN130" s="3">
        <v>24.82</v>
      </c>
      <c r="BO130" s="3">
        <v>25.798999999999999</v>
      </c>
      <c r="BP130" s="3">
        <v>24.58</v>
      </c>
      <c r="BQ130" s="3">
        <v>27.427</v>
      </c>
      <c r="BR130" s="3">
        <v>23.989000000000001</v>
      </c>
      <c r="BS130" s="3">
        <v>25.058</v>
      </c>
      <c r="BT130" s="3">
        <v>20.92</v>
      </c>
      <c r="BU130" s="3">
        <v>22.577999999999999</v>
      </c>
      <c r="BV130" s="3">
        <v>14.429</v>
      </c>
      <c r="BW130" s="3">
        <v>11.895</v>
      </c>
      <c r="BX130" s="3">
        <v>10.5</v>
      </c>
      <c r="BY130" s="3">
        <v>12.492000000000001</v>
      </c>
      <c r="BZ130" s="3">
        <v>11.291</v>
      </c>
      <c r="CA130" s="3">
        <v>10.090999999999999</v>
      </c>
      <c r="CB130" s="3">
        <v>9.6560000000000006</v>
      </c>
      <c r="CC130" s="3">
        <v>9.9580000000000002</v>
      </c>
      <c r="CD130" s="3">
        <v>13.28</v>
      </c>
      <c r="CE130" s="3">
        <v>11.48</v>
      </c>
      <c r="CF130" s="3">
        <v>9.8309999999999995</v>
      </c>
      <c r="CG130" s="3">
        <v>12.135</v>
      </c>
      <c r="CH130" s="3">
        <v>10.542</v>
      </c>
      <c r="CI130" s="3">
        <v>12.098000000000001</v>
      </c>
      <c r="CJ130" s="3">
        <v>12.927</v>
      </c>
      <c r="CK130" s="3">
        <v>14.23</v>
      </c>
      <c r="CL130" s="3">
        <v>13.071999999999999</v>
      </c>
      <c r="CM130" s="3">
        <v>15.304</v>
      </c>
      <c r="CN130" s="3">
        <v>13.191000000000001</v>
      </c>
      <c r="CO130" s="3">
        <v>11.432</v>
      </c>
      <c r="CP130" s="3">
        <v>12.476000000000001</v>
      </c>
      <c r="CQ130" s="3">
        <v>11.593999999999999</v>
      </c>
      <c r="CR130" s="3">
        <v>9.6820000000000004</v>
      </c>
      <c r="CS130" s="3">
        <v>9.4819999999999993</v>
      </c>
      <c r="CT130" s="3">
        <v>9.875</v>
      </c>
      <c r="CU130" s="3">
        <v>12.037000000000001</v>
      </c>
      <c r="CV130" s="3">
        <v>10.927</v>
      </c>
      <c r="CW130" s="3">
        <v>8.18</v>
      </c>
      <c r="CX130" s="3">
        <v>11.234999999999999</v>
      </c>
      <c r="CY130" s="3">
        <v>9.8629999999999995</v>
      </c>
      <c r="CZ130" s="3">
        <v>11.785</v>
      </c>
      <c r="DA130" s="3">
        <v>11.525</v>
      </c>
      <c r="DB130" s="3">
        <v>13.506</v>
      </c>
      <c r="DC130" s="3">
        <v>12.515000000000001</v>
      </c>
      <c r="DD130" s="2">
        <v>7825</v>
      </c>
      <c r="DE130" s="2">
        <v>11500</v>
      </c>
      <c r="DF130" s="2">
        <v>13410</v>
      </c>
      <c r="DG130" s="2">
        <v>10100</v>
      </c>
      <c r="DH130" s="2">
        <v>11570</v>
      </c>
      <c r="DI130" s="2">
        <v>13060</v>
      </c>
      <c r="DJ130" s="2">
        <v>14290</v>
      </c>
      <c r="DK130" s="2">
        <v>13580</v>
      </c>
      <c r="DL130" s="2">
        <v>10540</v>
      </c>
      <c r="DM130" s="2">
        <v>12100</v>
      </c>
      <c r="DN130" s="2">
        <v>14770</v>
      </c>
      <c r="DO130" s="2">
        <v>12650</v>
      </c>
      <c r="DP130" s="2">
        <v>13900</v>
      </c>
      <c r="DQ130" s="2">
        <v>12200</v>
      </c>
      <c r="DR130" s="2">
        <v>11580</v>
      </c>
      <c r="DS130" s="2">
        <v>10300</v>
      </c>
      <c r="DT130" s="2">
        <v>11770</v>
      </c>
      <c r="DU130" s="3">
        <v>21.021000000000001</v>
      </c>
      <c r="DV130" s="3">
        <v>25.446999999999999</v>
      </c>
      <c r="DW130" s="3">
        <v>27.527000000000001</v>
      </c>
      <c r="DX130" s="3">
        <v>23.757000000000001</v>
      </c>
      <c r="DY130" s="3">
        <v>26.166</v>
      </c>
      <c r="DZ130" s="3">
        <v>27.547000000000001</v>
      </c>
      <c r="EA130" s="3">
        <v>30.431000000000001</v>
      </c>
      <c r="EB130" s="3">
        <v>29.111000000000001</v>
      </c>
      <c r="EC130" s="3">
        <v>22.876000000000001</v>
      </c>
      <c r="ED130" s="3">
        <v>26.887</v>
      </c>
      <c r="EE130" s="3">
        <v>28.463999999999999</v>
      </c>
      <c r="EF130" s="3">
        <v>24.864999999999998</v>
      </c>
      <c r="EG130" s="3">
        <v>28.686</v>
      </c>
      <c r="EH130" s="3">
        <v>26.210999999999999</v>
      </c>
      <c r="EI130" s="3">
        <v>25.626000000000001</v>
      </c>
      <c r="EJ130" s="3">
        <v>24.120999999999999</v>
      </c>
      <c r="EK130" s="3">
        <v>28.001999999999999</v>
      </c>
      <c r="EL130" s="2">
        <v>5197</v>
      </c>
      <c r="EM130" s="2">
        <v>5684</v>
      </c>
      <c r="EN130" s="2">
        <v>5915</v>
      </c>
      <c r="EO130" s="2">
        <v>5784</v>
      </c>
      <c r="EP130" s="2">
        <v>6029</v>
      </c>
      <c r="EQ130" s="2">
        <v>6391</v>
      </c>
      <c r="ER130" s="2">
        <v>6483</v>
      </c>
      <c r="ES130" s="2">
        <v>6228</v>
      </c>
      <c r="ET130" s="2">
        <v>5574</v>
      </c>
      <c r="EU130" s="2">
        <v>6080</v>
      </c>
      <c r="EV130" s="2">
        <v>6139</v>
      </c>
      <c r="EW130" s="2">
        <v>6009</v>
      </c>
      <c r="EX130" s="2">
        <v>6423</v>
      </c>
      <c r="EY130" s="2">
        <v>6030</v>
      </c>
      <c r="EZ130" s="2">
        <v>5967</v>
      </c>
      <c r="FA130" s="2">
        <v>5671</v>
      </c>
      <c r="FB130" s="2">
        <v>5947</v>
      </c>
      <c r="FC130" s="3">
        <v>9.0150000000000006</v>
      </c>
      <c r="FD130" s="3">
        <v>7.7110000000000003</v>
      </c>
      <c r="FE130" s="3">
        <v>7.8079999999999998</v>
      </c>
      <c r="FF130" s="3">
        <v>7.8179999999999996</v>
      </c>
      <c r="FG130" s="3">
        <v>7.9020000000000001</v>
      </c>
      <c r="FH130" s="3">
        <v>7.4489999999999998</v>
      </c>
      <c r="FI130" s="3">
        <v>6.6180000000000003</v>
      </c>
      <c r="FJ130" s="3">
        <v>7.3140000000000001</v>
      </c>
      <c r="FK130" s="3">
        <v>8.173</v>
      </c>
      <c r="FL130" s="3">
        <v>8.0210000000000008</v>
      </c>
      <c r="FM130" s="3">
        <v>10.369</v>
      </c>
      <c r="FN130" s="3">
        <v>6.6289999999999996</v>
      </c>
      <c r="FO130" s="3">
        <v>7.085</v>
      </c>
      <c r="FP130" s="3">
        <v>7.548</v>
      </c>
      <c r="FQ130" s="3">
        <v>7.4909999999999997</v>
      </c>
      <c r="FR130" s="3">
        <v>7.6619999999999999</v>
      </c>
      <c r="FS130" s="3">
        <v>7.4409999999999998</v>
      </c>
    </row>
    <row r="131" spans="1:175">
      <c r="A131">
        <v>80</v>
      </c>
      <c r="B131">
        <v>4541</v>
      </c>
      <c r="C131">
        <v>303</v>
      </c>
      <c r="D131" s="4">
        <v>51</v>
      </c>
      <c r="E131" s="4">
        <v>17.8</v>
      </c>
      <c r="F131" s="2">
        <v>419.428</v>
      </c>
      <c r="G131" s="2">
        <v>412.24299999999999</v>
      </c>
      <c r="H131" s="2">
        <v>522.904</v>
      </c>
      <c r="I131" s="2">
        <v>464.42500000000001</v>
      </c>
      <c r="J131" s="2">
        <v>484.75900000000001</v>
      </c>
      <c r="K131" s="2">
        <v>522.45299999999997</v>
      </c>
      <c r="L131" s="2">
        <v>524.78599999999994</v>
      </c>
      <c r="M131" s="2">
        <v>520.85599999999999</v>
      </c>
      <c r="N131" s="2">
        <v>502.59199999999998</v>
      </c>
      <c r="O131" s="2">
        <v>482.95299999999997</v>
      </c>
      <c r="P131" s="2">
        <v>535.625</v>
      </c>
      <c r="Q131" s="2">
        <v>530.34900000000005</v>
      </c>
      <c r="R131" s="2">
        <v>527.89800000000002</v>
      </c>
      <c r="S131" s="2">
        <v>529.245</v>
      </c>
      <c r="T131" s="2">
        <v>496.06400000000002</v>
      </c>
      <c r="U131" s="2">
        <v>519.53099999999995</v>
      </c>
      <c r="V131" s="2">
        <v>524.30799999999999</v>
      </c>
      <c r="W131" s="2">
        <v>391.803</v>
      </c>
      <c r="X131" s="2">
        <v>361.69</v>
      </c>
      <c r="Y131" s="2">
        <v>445.75799999999998</v>
      </c>
      <c r="Z131" s="2">
        <v>368.96899999999999</v>
      </c>
      <c r="AA131" s="2">
        <v>357.94200000000001</v>
      </c>
      <c r="AB131" s="2">
        <v>395.80799999999999</v>
      </c>
      <c r="AC131" s="2">
        <v>407.142</v>
      </c>
      <c r="AD131" s="2">
        <v>408.30200000000002</v>
      </c>
      <c r="AE131" s="2">
        <v>455.57900000000001</v>
      </c>
      <c r="AF131" s="2">
        <v>404.93200000000002</v>
      </c>
      <c r="AG131" s="2">
        <v>422.04500000000002</v>
      </c>
      <c r="AH131" s="2">
        <v>375.97500000000002</v>
      </c>
      <c r="AI131" s="2">
        <v>439.428</v>
      </c>
      <c r="AJ131" s="2">
        <v>413.66399999999999</v>
      </c>
      <c r="AK131" s="2">
        <v>385.358</v>
      </c>
      <c r="AL131" s="2">
        <v>374.95100000000002</v>
      </c>
      <c r="AM131" s="2">
        <v>376.274</v>
      </c>
      <c r="AN131" s="2">
        <v>4382</v>
      </c>
      <c r="AO131" s="2">
        <v>5140</v>
      </c>
      <c r="AP131" s="2">
        <v>11340</v>
      </c>
      <c r="AQ131" s="2">
        <v>11590</v>
      </c>
      <c r="AR131" s="2">
        <v>12870</v>
      </c>
      <c r="AS131" s="2">
        <v>14780</v>
      </c>
      <c r="AT131" s="2">
        <v>14860</v>
      </c>
      <c r="AU131" s="2">
        <v>14430</v>
      </c>
      <c r="AV131" s="2">
        <v>10250</v>
      </c>
      <c r="AW131" s="2">
        <v>11120</v>
      </c>
      <c r="AX131" s="2">
        <v>14430</v>
      </c>
      <c r="AY131" s="2">
        <v>13670</v>
      </c>
      <c r="AZ131" s="2">
        <v>12810</v>
      </c>
      <c r="BA131" s="2">
        <v>11950</v>
      </c>
      <c r="BB131" s="2">
        <v>11230</v>
      </c>
      <c r="BC131" s="2">
        <v>11160</v>
      </c>
      <c r="BD131" s="2">
        <v>12660</v>
      </c>
      <c r="BE131" s="3">
        <v>14.853</v>
      </c>
      <c r="BF131" s="3">
        <v>16.78</v>
      </c>
      <c r="BG131" s="3">
        <v>22.113</v>
      </c>
      <c r="BH131" s="3">
        <v>25.5</v>
      </c>
      <c r="BI131" s="3">
        <v>27.616</v>
      </c>
      <c r="BJ131" s="3">
        <v>29.774000000000001</v>
      </c>
      <c r="BK131" s="3">
        <v>29.73</v>
      </c>
      <c r="BL131" s="3">
        <v>29.545999999999999</v>
      </c>
      <c r="BM131" s="3">
        <v>19.931999999999999</v>
      </c>
      <c r="BN131" s="3">
        <v>23.885999999999999</v>
      </c>
      <c r="BO131" s="3">
        <v>27.905999999999999</v>
      </c>
      <c r="BP131" s="3">
        <v>25.83</v>
      </c>
      <c r="BQ131" s="3">
        <v>24.841000000000001</v>
      </c>
      <c r="BR131" s="3">
        <v>23.823</v>
      </c>
      <c r="BS131" s="3">
        <v>23.457000000000001</v>
      </c>
      <c r="BT131" s="3">
        <v>23.405999999999999</v>
      </c>
      <c r="BU131" s="3">
        <v>26.282</v>
      </c>
      <c r="BV131" s="3">
        <v>14.332000000000001</v>
      </c>
      <c r="BW131" s="3">
        <v>13.632999999999999</v>
      </c>
      <c r="BX131" s="3">
        <v>11.694000000000001</v>
      </c>
      <c r="BY131" s="3">
        <v>11.116</v>
      </c>
      <c r="BZ131" s="3">
        <v>10.606999999999999</v>
      </c>
      <c r="CA131" s="3">
        <v>9.109</v>
      </c>
      <c r="CB131" s="3">
        <v>9.1620000000000008</v>
      </c>
      <c r="CC131" s="3">
        <v>9.5169999999999995</v>
      </c>
      <c r="CD131" s="3">
        <v>12.845000000000001</v>
      </c>
      <c r="CE131" s="3">
        <v>11.365</v>
      </c>
      <c r="CF131" s="3">
        <v>9.3940000000000001</v>
      </c>
      <c r="CG131" s="3">
        <v>11.544</v>
      </c>
      <c r="CH131" s="3">
        <v>11.848000000000001</v>
      </c>
      <c r="CI131" s="3">
        <v>12.01</v>
      </c>
      <c r="CJ131" s="3">
        <v>12.292999999999999</v>
      </c>
      <c r="CK131" s="3">
        <v>13.645</v>
      </c>
      <c r="CL131" s="3">
        <v>12.147</v>
      </c>
      <c r="CM131" s="3">
        <v>15.53</v>
      </c>
      <c r="CN131" s="3">
        <v>14.505000000000001</v>
      </c>
      <c r="CO131" s="3">
        <v>11.457000000000001</v>
      </c>
      <c r="CP131" s="3">
        <v>10.696</v>
      </c>
      <c r="CQ131" s="3">
        <v>10.063000000000001</v>
      </c>
      <c r="CR131" s="3">
        <v>8.4649999999999999</v>
      </c>
      <c r="CS131" s="3">
        <v>8.5609999999999999</v>
      </c>
      <c r="CT131" s="3">
        <v>8.81</v>
      </c>
      <c r="CU131" s="3">
        <v>11.853</v>
      </c>
      <c r="CV131" s="3">
        <v>10.699</v>
      </c>
      <c r="CW131" s="3">
        <v>8.7449999999999992</v>
      </c>
      <c r="CX131" s="3">
        <v>10.02</v>
      </c>
      <c r="CY131" s="3">
        <v>10.407999999999999</v>
      </c>
      <c r="CZ131" s="3">
        <v>11.569000000000001</v>
      </c>
      <c r="DA131" s="3">
        <v>12.304</v>
      </c>
      <c r="DB131" s="3">
        <v>12.808</v>
      </c>
      <c r="DC131" s="3">
        <v>11.436</v>
      </c>
      <c r="DD131" s="2">
        <v>7138</v>
      </c>
      <c r="DE131" s="2">
        <v>7565</v>
      </c>
      <c r="DF131" s="2">
        <v>12020</v>
      </c>
      <c r="DG131" s="2">
        <v>11480</v>
      </c>
      <c r="DH131" s="2">
        <v>13050</v>
      </c>
      <c r="DI131" s="2">
        <v>15070</v>
      </c>
      <c r="DJ131" s="2">
        <v>15170</v>
      </c>
      <c r="DK131" s="2">
        <v>14970</v>
      </c>
      <c r="DL131" s="2">
        <v>10460</v>
      </c>
      <c r="DM131" s="2">
        <v>11760</v>
      </c>
      <c r="DN131" s="2">
        <v>14970</v>
      </c>
      <c r="DO131" s="2">
        <v>13130</v>
      </c>
      <c r="DP131" s="2">
        <v>12970</v>
      </c>
      <c r="DQ131" s="2">
        <v>13000</v>
      </c>
      <c r="DR131" s="2">
        <v>11850</v>
      </c>
      <c r="DS131" s="2">
        <v>12140</v>
      </c>
      <c r="DT131" s="2">
        <v>13630</v>
      </c>
      <c r="DU131" s="3">
        <v>21.181999999999999</v>
      </c>
      <c r="DV131" s="3">
        <v>21.911999999999999</v>
      </c>
      <c r="DW131" s="3">
        <v>24.774000000000001</v>
      </c>
      <c r="DX131" s="3">
        <v>25.821000000000002</v>
      </c>
      <c r="DY131" s="3">
        <v>27.882999999999999</v>
      </c>
      <c r="DZ131" s="3">
        <v>30.984999999999999</v>
      </c>
      <c r="EA131" s="3">
        <v>30.358000000000001</v>
      </c>
      <c r="EB131" s="3">
        <v>30.634</v>
      </c>
      <c r="EC131" s="3">
        <v>24.544</v>
      </c>
      <c r="ED131" s="3">
        <v>27.552</v>
      </c>
      <c r="EE131" s="3">
        <v>30.95</v>
      </c>
      <c r="EF131" s="3">
        <v>26.800999999999998</v>
      </c>
      <c r="EG131" s="3">
        <v>27.52</v>
      </c>
      <c r="EH131" s="3">
        <v>28.437999999999999</v>
      </c>
      <c r="EI131" s="3">
        <v>25.456</v>
      </c>
      <c r="EJ131" s="3">
        <v>26.449000000000002</v>
      </c>
      <c r="EK131" s="3">
        <v>29.957000000000001</v>
      </c>
      <c r="EL131" s="2">
        <v>5008</v>
      </c>
      <c r="EM131" s="2">
        <v>5247</v>
      </c>
      <c r="EN131" s="2">
        <v>5749</v>
      </c>
      <c r="EO131" s="2">
        <v>6134</v>
      </c>
      <c r="EP131" s="2">
        <v>6391</v>
      </c>
      <c r="EQ131" s="2">
        <v>6746</v>
      </c>
      <c r="ER131" s="2">
        <v>6709</v>
      </c>
      <c r="ES131" s="2">
        <v>6726</v>
      </c>
      <c r="ET131" s="2">
        <v>5419</v>
      </c>
      <c r="EU131" s="2">
        <v>5952</v>
      </c>
      <c r="EV131" s="2">
        <v>6518</v>
      </c>
      <c r="EW131" s="2">
        <v>6073</v>
      </c>
      <c r="EX131" s="2">
        <v>5985</v>
      </c>
      <c r="EY131" s="2">
        <v>6021</v>
      </c>
      <c r="EZ131" s="2">
        <v>5875</v>
      </c>
      <c r="FA131" s="2">
        <v>5948</v>
      </c>
      <c r="FB131" s="2">
        <v>6305</v>
      </c>
      <c r="FC131" s="3">
        <v>9.4600000000000009</v>
      </c>
      <c r="FD131" s="3">
        <v>8.0489999999999995</v>
      </c>
      <c r="FE131" s="3">
        <v>7.4340000000000002</v>
      </c>
      <c r="FF131" s="3">
        <v>7.1070000000000002</v>
      </c>
      <c r="FG131" s="3">
        <v>6.6139999999999999</v>
      </c>
      <c r="FH131" s="3">
        <v>6.7389999999999999</v>
      </c>
      <c r="FI131" s="3">
        <v>7.0970000000000004</v>
      </c>
      <c r="FJ131" s="3">
        <v>7.1150000000000002</v>
      </c>
      <c r="FK131" s="3">
        <v>9.0589999999999993</v>
      </c>
      <c r="FL131" s="3">
        <v>7.7290000000000001</v>
      </c>
      <c r="FM131" s="3">
        <v>7.8090000000000002</v>
      </c>
      <c r="FN131" s="3">
        <v>8.11</v>
      </c>
      <c r="FO131" s="3">
        <v>8.9550000000000001</v>
      </c>
      <c r="FP131" s="3">
        <v>6.9219999999999997</v>
      </c>
      <c r="FQ131" s="3">
        <v>7.39</v>
      </c>
      <c r="FR131" s="3">
        <v>6.8849999999999998</v>
      </c>
      <c r="FS131" s="3">
        <v>6.7759999999999998</v>
      </c>
    </row>
    <row r="132" spans="1:175">
      <c r="A132">
        <v>63</v>
      </c>
      <c r="B132">
        <v>4557</v>
      </c>
      <c r="C132">
        <v>303</v>
      </c>
      <c r="D132" s="4">
        <v>67.5</v>
      </c>
      <c r="E132" s="4">
        <v>24.6</v>
      </c>
      <c r="F132" s="2">
        <v>457.71699999999998</v>
      </c>
      <c r="G132" s="2">
        <v>589.82000000000005</v>
      </c>
      <c r="H132" s="2">
        <v>578.40800000000002</v>
      </c>
      <c r="I132" s="2">
        <v>503.34399999999999</v>
      </c>
      <c r="J132" s="2">
        <v>519.048</v>
      </c>
      <c r="K132" s="2">
        <v>554.43100000000004</v>
      </c>
      <c r="L132" s="2">
        <v>598.33900000000006</v>
      </c>
      <c r="M132" s="2">
        <v>665.97199999999998</v>
      </c>
      <c r="N132" s="2">
        <v>502.435</v>
      </c>
      <c r="O132" s="2">
        <v>586.82399999999996</v>
      </c>
      <c r="P132" s="2">
        <v>693.46799999999996</v>
      </c>
      <c r="Q132" s="2">
        <v>506.20600000000002</v>
      </c>
      <c r="R132" s="2">
        <v>612.70299999999997</v>
      </c>
      <c r="S132" s="2">
        <v>568.13</v>
      </c>
      <c r="T132" s="2">
        <v>438.16500000000002</v>
      </c>
      <c r="U132" s="2">
        <v>537.07799999999997</v>
      </c>
      <c r="V132" s="2">
        <v>555.82399999999996</v>
      </c>
      <c r="W132" s="2">
        <v>404.41</v>
      </c>
      <c r="X132" s="2">
        <v>464.64499999999998</v>
      </c>
      <c r="Y132" s="2">
        <v>485.37599999999998</v>
      </c>
      <c r="Z132" s="2">
        <v>399.42200000000003</v>
      </c>
      <c r="AA132" s="2">
        <v>389.23399999999998</v>
      </c>
      <c r="AB132" s="2">
        <v>424.06299999999999</v>
      </c>
      <c r="AC132" s="2">
        <v>470.351</v>
      </c>
      <c r="AD132" s="2">
        <v>546.21299999999997</v>
      </c>
      <c r="AE132" s="2">
        <v>406.904</v>
      </c>
      <c r="AF132" s="2">
        <v>446.72899999999998</v>
      </c>
      <c r="AG132" s="2">
        <v>604.995</v>
      </c>
      <c r="AH132" s="2">
        <v>387.83499999999998</v>
      </c>
      <c r="AI132" s="2">
        <v>501.66699999999997</v>
      </c>
      <c r="AJ132" s="2">
        <v>433.58699999999999</v>
      </c>
      <c r="AK132" s="2">
        <v>304.197</v>
      </c>
      <c r="AL132" s="2">
        <v>414.28</v>
      </c>
      <c r="AM132" s="2">
        <v>419.32299999999998</v>
      </c>
      <c r="AN132" s="2">
        <v>7523</v>
      </c>
      <c r="AO132" s="2">
        <v>14020</v>
      </c>
      <c r="AP132" s="2">
        <v>15220</v>
      </c>
      <c r="AQ132" s="2">
        <v>12320</v>
      </c>
      <c r="AR132" s="2">
        <v>14210</v>
      </c>
      <c r="AS132" s="2">
        <v>15990</v>
      </c>
      <c r="AT132" s="2">
        <v>17610</v>
      </c>
      <c r="AU132" s="2">
        <v>21620</v>
      </c>
      <c r="AV132" s="2">
        <v>12770</v>
      </c>
      <c r="AW132" s="2">
        <v>16370</v>
      </c>
      <c r="AX132" s="2">
        <v>20010</v>
      </c>
      <c r="AY132" s="2">
        <v>10230</v>
      </c>
      <c r="AZ132" s="2">
        <v>16210</v>
      </c>
      <c r="BA132" s="2">
        <v>15360</v>
      </c>
      <c r="BB132" s="2">
        <v>5753</v>
      </c>
      <c r="BC132" s="2">
        <v>11620</v>
      </c>
      <c r="BD132" s="2">
        <v>13370</v>
      </c>
      <c r="BE132" s="3">
        <v>19.452000000000002</v>
      </c>
      <c r="BF132" s="3">
        <v>25.146000000000001</v>
      </c>
      <c r="BG132" s="3">
        <v>28.350999999999999</v>
      </c>
      <c r="BH132" s="3">
        <v>25.564</v>
      </c>
      <c r="BI132" s="3">
        <v>29.448</v>
      </c>
      <c r="BJ132" s="3">
        <v>30.815000000000001</v>
      </c>
      <c r="BK132" s="3">
        <v>31.707999999999998</v>
      </c>
      <c r="BL132" s="3">
        <v>35.726999999999997</v>
      </c>
      <c r="BM132" s="3">
        <v>24.786000000000001</v>
      </c>
      <c r="BN132" s="3">
        <v>30.561</v>
      </c>
      <c r="BO132" s="3">
        <v>32.433999999999997</v>
      </c>
      <c r="BP132" s="3">
        <v>22.626999999999999</v>
      </c>
      <c r="BQ132" s="3">
        <v>28.637</v>
      </c>
      <c r="BR132" s="3">
        <v>29.1</v>
      </c>
      <c r="BS132" s="3">
        <v>17.492999999999999</v>
      </c>
      <c r="BT132" s="3">
        <v>23.465</v>
      </c>
      <c r="BU132" s="3">
        <v>26.489000000000001</v>
      </c>
      <c r="BV132" s="3">
        <v>14.461</v>
      </c>
      <c r="BW132" s="3">
        <v>8.6470000000000002</v>
      </c>
      <c r="BX132" s="3">
        <v>8.5299999999999994</v>
      </c>
      <c r="BY132" s="3">
        <v>11.996</v>
      </c>
      <c r="BZ132" s="3">
        <v>10.347</v>
      </c>
      <c r="CA132" s="3">
        <v>9.0120000000000005</v>
      </c>
      <c r="CB132" s="3">
        <v>8.32</v>
      </c>
      <c r="CC132" s="3">
        <v>6.2530000000000001</v>
      </c>
      <c r="CD132" s="3">
        <v>11.718999999999999</v>
      </c>
      <c r="CE132" s="3">
        <v>10.718</v>
      </c>
      <c r="CF132" s="3">
        <v>7.32</v>
      </c>
      <c r="CG132" s="3">
        <v>12.666</v>
      </c>
      <c r="CH132" s="3">
        <v>9.8119999999999994</v>
      </c>
      <c r="CI132" s="3">
        <v>8.9830000000000005</v>
      </c>
      <c r="CJ132" s="3">
        <v>15.42</v>
      </c>
      <c r="CK132" s="3">
        <v>12.831</v>
      </c>
      <c r="CL132" s="3">
        <v>10.981</v>
      </c>
      <c r="CM132" s="3">
        <v>15.305999999999999</v>
      </c>
      <c r="CN132" s="3">
        <v>9.9220000000000006</v>
      </c>
      <c r="CO132" s="3">
        <v>10.227</v>
      </c>
      <c r="CP132" s="3">
        <v>12.151</v>
      </c>
      <c r="CQ132" s="3">
        <v>10.592000000000001</v>
      </c>
      <c r="CR132" s="3">
        <v>8.8460000000000001</v>
      </c>
      <c r="CS132" s="3">
        <v>8.2010000000000005</v>
      </c>
      <c r="CT132" s="3">
        <v>7.0529999999999999</v>
      </c>
      <c r="CU132" s="3">
        <v>10.279</v>
      </c>
      <c r="CV132" s="3">
        <v>9.9369999999999994</v>
      </c>
      <c r="CW132" s="3">
        <v>7.4509999999999996</v>
      </c>
      <c r="CX132" s="3">
        <v>12.657999999999999</v>
      </c>
      <c r="CY132" s="3">
        <v>10.298999999999999</v>
      </c>
      <c r="CZ132" s="3">
        <v>9.41</v>
      </c>
      <c r="DA132" s="3">
        <v>15.228</v>
      </c>
      <c r="DB132" s="3">
        <v>12.579000000000001</v>
      </c>
      <c r="DC132" s="3">
        <v>11.736000000000001</v>
      </c>
      <c r="DD132" s="2">
        <v>10280</v>
      </c>
      <c r="DE132" s="2">
        <v>15470</v>
      </c>
      <c r="DF132" s="2">
        <v>17220</v>
      </c>
      <c r="DG132" s="2">
        <v>12960</v>
      </c>
      <c r="DH132" s="2">
        <v>15430</v>
      </c>
      <c r="DI132" s="2">
        <v>16650</v>
      </c>
      <c r="DJ132" s="2">
        <v>17990</v>
      </c>
      <c r="DK132" s="2">
        <v>21910</v>
      </c>
      <c r="DL132" s="2">
        <v>11920</v>
      </c>
      <c r="DM132" s="2">
        <v>17310</v>
      </c>
      <c r="DN132" s="2">
        <v>21220</v>
      </c>
      <c r="DO132" s="2">
        <v>11860</v>
      </c>
      <c r="DP132" s="2">
        <v>17130</v>
      </c>
      <c r="DQ132" s="2">
        <v>16300</v>
      </c>
      <c r="DR132" s="2">
        <v>8001</v>
      </c>
      <c r="DS132" s="2">
        <v>12830</v>
      </c>
      <c r="DT132" s="2">
        <v>14940</v>
      </c>
      <c r="DU132" s="3">
        <v>26.981999999999999</v>
      </c>
      <c r="DV132" s="3">
        <v>26.841000000000001</v>
      </c>
      <c r="DW132" s="3">
        <v>32.932000000000002</v>
      </c>
      <c r="DX132" s="3">
        <v>27.474</v>
      </c>
      <c r="DY132" s="3">
        <v>32.377000000000002</v>
      </c>
      <c r="DZ132" s="3">
        <v>33.231000000000002</v>
      </c>
      <c r="EA132" s="3">
        <v>33.537999999999997</v>
      </c>
      <c r="EB132" s="3">
        <v>38.341000000000001</v>
      </c>
      <c r="EC132" s="3">
        <v>26.291</v>
      </c>
      <c r="ED132" s="3">
        <v>35.26</v>
      </c>
      <c r="EE132" s="3">
        <v>36.012999999999998</v>
      </c>
      <c r="EF132" s="3">
        <v>25.954999999999998</v>
      </c>
      <c r="EG132" s="3">
        <v>31.558</v>
      </c>
      <c r="EH132" s="3">
        <v>32.026000000000003</v>
      </c>
      <c r="EI132" s="3">
        <v>19.824000000000002</v>
      </c>
      <c r="EJ132" s="3">
        <v>25.745000000000001</v>
      </c>
      <c r="EK132" s="3">
        <v>27.751999999999999</v>
      </c>
      <c r="EL132" s="2">
        <v>5616</v>
      </c>
      <c r="EM132" s="2">
        <v>6284</v>
      </c>
      <c r="EN132" s="2">
        <v>6649</v>
      </c>
      <c r="EO132" s="2">
        <v>6073</v>
      </c>
      <c r="EP132" s="2">
        <v>6705</v>
      </c>
      <c r="EQ132" s="2">
        <v>6855</v>
      </c>
      <c r="ER132" s="2">
        <v>6970</v>
      </c>
      <c r="ES132" s="2">
        <v>7428</v>
      </c>
      <c r="ET132" s="2">
        <v>5873</v>
      </c>
      <c r="EU132" s="2">
        <v>6834</v>
      </c>
      <c r="EV132" s="2">
        <v>7050</v>
      </c>
      <c r="EW132" s="2">
        <v>5833</v>
      </c>
      <c r="EX132" s="2">
        <v>6524</v>
      </c>
      <c r="EY132" s="2">
        <v>6625</v>
      </c>
      <c r="EZ132" s="2">
        <v>5159</v>
      </c>
      <c r="FA132" s="2">
        <v>5845</v>
      </c>
      <c r="FB132" s="2">
        <v>6292</v>
      </c>
      <c r="FC132" s="3">
        <v>6.9009999999999998</v>
      </c>
      <c r="FD132" s="3">
        <v>6.6459999999999999</v>
      </c>
      <c r="FE132" s="3">
        <v>5.1130000000000004</v>
      </c>
      <c r="FF132" s="3">
        <v>6.9740000000000002</v>
      </c>
      <c r="FG132" s="3">
        <v>6.032</v>
      </c>
      <c r="FH132" s="3">
        <v>6.391</v>
      </c>
      <c r="FI132" s="3">
        <v>6.6040000000000001</v>
      </c>
      <c r="FJ132" s="3">
        <v>5.4930000000000003</v>
      </c>
      <c r="FK132" s="3">
        <v>9.5350000000000001</v>
      </c>
      <c r="FL132" s="3">
        <v>5.8659999999999997</v>
      </c>
      <c r="FM132" s="3">
        <v>8.4239999999999995</v>
      </c>
      <c r="FN132" s="3">
        <v>7.133</v>
      </c>
      <c r="FO132" s="3">
        <v>5.5289999999999999</v>
      </c>
      <c r="FP132" s="3">
        <v>6.0789999999999997</v>
      </c>
      <c r="FQ132" s="3">
        <v>8.0090000000000003</v>
      </c>
      <c r="FR132" s="3">
        <v>6.6840000000000002</v>
      </c>
      <c r="FS132" s="3">
        <v>6.2140000000000004</v>
      </c>
    </row>
    <row r="133" spans="1:175">
      <c r="A133">
        <v>64</v>
      </c>
      <c r="B133">
        <v>4557</v>
      </c>
      <c r="C133">
        <v>303</v>
      </c>
      <c r="D133" s="4">
        <v>57</v>
      </c>
      <c r="E133" s="4">
        <v>21.4</v>
      </c>
      <c r="F133" s="2">
        <v>477.81299999999999</v>
      </c>
      <c r="G133" s="2">
        <v>553.74099999999999</v>
      </c>
      <c r="H133" s="2">
        <v>583.70600000000002</v>
      </c>
      <c r="I133" s="2">
        <v>467.714</v>
      </c>
      <c r="J133" s="2">
        <v>512.06600000000003</v>
      </c>
      <c r="K133" s="2">
        <v>555.17700000000002</v>
      </c>
      <c r="L133" s="2">
        <v>653.654</v>
      </c>
      <c r="M133" s="2">
        <v>666.98800000000006</v>
      </c>
      <c r="N133" s="2">
        <v>484.44900000000001</v>
      </c>
      <c r="O133" s="2">
        <v>526.755</v>
      </c>
      <c r="P133" s="2">
        <v>559.32899999999995</v>
      </c>
      <c r="Q133" s="2">
        <v>543.50300000000004</v>
      </c>
      <c r="R133" s="2">
        <v>579.46900000000005</v>
      </c>
      <c r="S133" s="2">
        <v>593.05899999999997</v>
      </c>
      <c r="T133" s="2">
        <v>490.28500000000003</v>
      </c>
      <c r="U133" s="2">
        <v>555.82799999999997</v>
      </c>
      <c r="V133" s="2">
        <v>571.04200000000003</v>
      </c>
      <c r="W133" s="2">
        <v>396.90199999999999</v>
      </c>
      <c r="X133" s="2">
        <v>399.63299999999998</v>
      </c>
      <c r="Y133" s="2">
        <v>473.94299999999998</v>
      </c>
      <c r="Z133" s="2">
        <v>325.197</v>
      </c>
      <c r="AA133" s="2">
        <v>369.89299999999997</v>
      </c>
      <c r="AB133" s="2">
        <v>395.94799999999998</v>
      </c>
      <c r="AC133" s="2">
        <v>549.101</v>
      </c>
      <c r="AD133" s="2">
        <v>564.68700000000001</v>
      </c>
      <c r="AE133" s="2">
        <v>341.52100000000002</v>
      </c>
      <c r="AF133" s="2">
        <v>411.68599999999998</v>
      </c>
      <c r="AG133" s="2">
        <v>438.11900000000003</v>
      </c>
      <c r="AH133" s="2">
        <v>427.846</v>
      </c>
      <c r="AI133" s="2">
        <v>440.98599999999999</v>
      </c>
      <c r="AJ133" s="2">
        <v>454.88799999999998</v>
      </c>
      <c r="AK133" s="2">
        <v>349.54599999999999</v>
      </c>
      <c r="AL133" s="2">
        <v>441.08699999999999</v>
      </c>
      <c r="AM133" s="2">
        <v>466.74700000000001</v>
      </c>
      <c r="AN133" s="2">
        <v>8262</v>
      </c>
      <c r="AO133" s="2">
        <v>10430</v>
      </c>
      <c r="AP133" s="2">
        <v>14520</v>
      </c>
      <c r="AQ133" s="2">
        <v>10680</v>
      </c>
      <c r="AR133" s="2">
        <v>12610</v>
      </c>
      <c r="AS133" s="2">
        <v>15570</v>
      </c>
      <c r="AT133" s="2">
        <v>19200</v>
      </c>
      <c r="AU133" s="2">
        <v>19540</v>
      </c>
      <c r="AV133" s="2">
        <v>11160</v>
      </c>
      <c r="AW133" s="2">
        <v>11880</v>
      </c>
      <c r="AX133" s="2">
        <v>14250</v>
      </c>
      <c r="AY133" s="2">
        <v>12900</v>
      </c>
      <c r="AZ133" s="2">
        <v>15670</v>
      </c>
      <c r="BA133" s="2">
        <v>15710</v>
      </c>
      <c r="BB133" s="2">
        <v>9195</v>
      </c>
      <c r="BC133" s="2">
        <v>13100</v>
      </c>
      <c r="BD133" s="2">
        <v>15060</v>
      </c>
      <c r="BE133" s="3">
        <v>19.431999999999999</v>
      </c>
      <c r="BF133" s="3">
        <v>20.922999999999998</v>
      </c>
      <c r="BG133" s="3">
        <v>24.361999999999998</v>
      </c>
      <c r="BH133" s="3">
        <v>24.529</v>
      </c>
      <c r="BI133" s="3">
        <v>26.427</v>
      </c>
      <c r="BJ133" s="3">
        <v>29.48</v>
      </c>
      <c r="BK133" s="3">
        <v>30.2</v>
      </c>
      <c r="BL133" s="3">
        <v>29.558</v>
      </c>
      <c r="BM133" s="3">
        <v>24.870999999999999</v>
      </c>
      <c r="BN133" s="3">
        <v>24.702999999999999</v>
      </c>
      <c r="BO133" s="3">
        <v>27.318999999999999</v>
      </c>
      <c r="BP133" s="3">
        <v>24.396000000000001</v>
      </c>
      <c r="BQ133" s="3">
        <v>28.541</v>
      </c>
      <c r="BR133" s="3">
        <v>28.716999999999999</v>
      </c>
      <c r="BS133" s="3">
        <v>20.981999999999999</v>
      </c>
      <c r="BT133" s="3">
        <v>24.9</v>
      </c>
      <c r="BU133" s="3">
        <v>26.5</v>
      </c>
      <c r="BV133" s="3">
        <v>12.765000000000001</v>
      </c>
      <c r="BW133" s="3">
        <v>11.51</v>
      </c>
      <c r="BX133" s="3">
        <v>9.9079999999999995</v>
      </c>
      <c r="BY133" s="3">
        <v>12.566000000000001</v>
      </c>
      <c r="BZ133" s="3">
        <v>10.68</v>
      </c>
      <c r="CA133" s="3">
        <v>8.5050000000000008</v>
      </c>
      <c r="CB133" s="3">
        <v>7.0650000000000004</v>
      </c>
      <c r="CC133" s="3">
        <v>7.2460000000000004</v>
      </c>
      <c r="CD133" s="3">
        <v>11.827</v>
      </c>
      <c r="CE133" s="3">
        <v>11.208</v>
      </c>
      <c r="CF133" s="3">
        <v>9.8680000000000003</v>
      </c>
      <c r="CG133" s="3">
        <v>12.119</v>
      </c>
      <c r="CH133" s="3">
        <v>9.0489999999999995</v>
      </c>
      <c r="CI133" s="3">
        <v>9.2420000000000009</v>
      </c>
      <c r="CJ133" s="3">
        <v>13.253</v>
      </c>
      <c r="CK133" s="3">
        <v>11.635999999999999</v>
      </c>
      <c r="CL133" s="3">
        <v>10.349</v>
      </c>
      <c r="CM133" s="3">
        <v>13.59</v>
      </c>
      <c r="CN133" s="3">
        <v>12.209</v>
      </c>
      <c r="CO133" s="3">
        <v>10.398999999999999</v>
      </c>
      <c r="CP133" s="3">
        <v>12.930999999999999</v>
      </c>
      <c r="CQ133" s="3">
        <v>10.891999999999999</v>
      </c>
      <c r="CR133" s="3">
        <v>8.9550000000000001</v>
      </c>
      <c r="CS133" s="3">
        <v>6.7880000000000003</v>
      </c>
      <c r="CT133" s="3">
        <v>7.6230000000000002</v>
      </c>
      <c r="CU133" s="3">
        <v>11.532</v>
      </c>
      <c r="CV133" s="3">
        <v>11.356999999999999</v>
      </c>
      <c r="CW133" s="3">
        <v>9.9779999999999998</v>
      </c>
      <c r="CX133" s="3">
        <v>11.340999999999999</v>
      </c>
      <c r="CY133" s="3">
        <v>9.0980000000000008</v>
      </c>
      <c r="CZ133" s="3">
        <v>9.0709999999999997</v>
      </c>
      <c r="DA133" s="3">
        <v>13.305</v>
      </c>
      <c r="DB133" s="3">
        <v>11.093</v>
      </c>
      <c r="DC133" s="3">
        <v>9.7550000000000008</v>
      </c>
      <c r="DD133" s="2">
        <v>9994</v>
      </c>
      <c r="DE133" s="2">
        <v>12610</v>
      </c>
      <c r="DF133" s="2">
        <v>14280</v>
      </c>
      <c r="DG133" s="2">
        <v>11330</v>
      </c>
      <c r="DH133" s="2">
        <v>13410</v>
      </c>
      <c r="DI133" s="2">
        <v>15900</v>
      </c>
      <c r="DJ133" s="2">
        <v>18520</v>
      </c>
      <c r="DK133" s="2">
        <v>18640</v>
      </c>
      <c r="DL133" s="2">
        <v>12210</v>
      </c>
      <c r="DM133" s="2">
        <v>13470</v>
      </c>
      <c r="DN133" s="2">
        <v>15360</v>
      </c>
      <c r="DO133" s="2">
        <v>13040</v>
      </c>
      <c r="DP133" s="2">
        <v>16290</v>
      </c>
      <c r="DQ133" s="2">
        <v>16740</v>
      </c>
      <c r="DR133" s="2">
        <v>10840</v>
      </c>
      <c r="DS133" s="2">
        <v>13780</v>
      </c>
      <c r="DT133" s="2">
        <v>14790</v>
      </c>
      <c r="DU133" s="3">
        <v>21.201000000000001</v>
      </c>
      <c r="DV133" s="3">
        <v>23.986000000000001</v>
      </c>
      <c r="DW133" s="3">
        <v>27.161000000000001</v>
      </c>
      <c r="DX133" s="3">
        <v>23.335000000000001</v>
      </c>
      <c r="DY133" s="3">
        <v>26.84</v>
      </c>
      <c r="DZ133" s="3">
        <v>29.003</v>
      </c>
      <c r="EA133" s="3">
        <v>30.805</v>
      </c>
      <c r="EB133" s="3">
        <v>29.809000000000001</v>
      </c>
      <c r="EC133" s="3">
        <v>28.184000000000001</v>
      </c>
      <c r="ED133" s="3">
        <v>28.132000000000001</v>
      </c>
      <c r="EE133" s="3">
        <v>31.548999999999999</v>
      </c>
      <c r="EF133" s="3">
        <v>26.63</v>
      </c>
      <c r="EG133" s="3">
        <v>31.196000000000002</v>
      </c>
      <c r="EH133" s="3">
        <v>32.238999999999997</v>
      </c>
      <c r="EI133" s="3">
        <v>23.673999999999999</v>
      </c>
      <c r="EJ133" s="3">
        <v>27.175000000000001</v>
      </c>
      <c r="EK133" s="3">
        <v>28.852</v>
      </c>
      <c r="EL133" s="2">
        <v>5495</v>
      </c>
      <c r="EM133" s="2">
        <v>5787</v>
      </c>
      <c r="EN133" s="2">
        <v>5940</v>
      </c>
      <c r="EO133" s="2">
        <v>5963</v>
      </c>
      <c r="EP133" s="2">
        <v>6301</v>
      </c>
      <c r="EQ133" s="2">
        <v>6684</v>
      </c>
      <c r="ER133" s="2">
        <v>6734</v>
      </c>
      <c r="ES133" s="2">
        <v>6539</v>
      </c>
      <c r="ET133" s="2">
        <v>6063</v>
      </c>
      <c r="EU133" s="2">
        <v>6122</v>
      </c>
      <c r="EV133" s="2">
        <v>6431</v>
      </c>
      <c r="EW133" s="2">
        <v>5878</v>
      </c>
      <c r="EX133" s="2">
        <v>6536</v>
      </c>
      <c r="EY133" s="2">
        <v>6586</v>
      </c>
      <c r="EZ133" s="2">
        <v>5618</v>
      </c>
      <c r="FA133" s="2">
        <v>6027</v>
      </c>
      <c r="FB133" s="2">
        <v>6198</v>
      </c>
      <c r="FC133" s="3">
        <v>8.1150000000000002</v>
      </c>
      <c r="FD133" s="3">
        <v>6.9210000000000003</v>
      </c>
      <c r="FE133" s="3">
        <v>6.9589999999999996</v>
      </c>
      <c r="FF133" s="3">
        <v>6.7619999999999996</v>
      </c>
      <c r="FG133" s="3">
        <v>7.3109999999999999</v>
      </c>
      <c r="FH133" s="3">
        <v>6.8710000000000004</v>
      </c>
      <c r="FI133" s="3">
        <v>9.4049999999999994</v>
      </c>
      <c r="FJ133" s="3">
        <v>8.7469999999999999</v>
      </c>
      <c r="FK133" s="3">
        <v>6.2919999999999998</v>
      </c>
      <c r="FL133" s="3">
        <v>6.8490000000000002</v>
      </c>
      <c r="FM133" s="3">
        <v>6.25</v>
      </c>
      <c r="FN133" s="3">
        <v>8.0579999999999998</v>
      </c>
      <c r="FO133" s="3">
        <v>7.0629999999999997</v>
      </c>
      <c r="FP133" s="3">
        <v>7.3470000000000004</v>
      </c>
      <c r="FQ133" s="3">
        <v>7.7770000000000001</v>
      </c>
      <c r="FR133" s="3">
        <v>7.4109999999999996</v>
      </c>
      <c r="FS133" s="3">
        <v>7.8609999999999998</v>
      </c>
    </row>
    <row r="134" spans="1:175">
      <c r="A134">
        <v>108</v>
      </c>
      <c r="B134">
        <v>4557</v>
      </c>
      <c r="C134">
        <v>303</v>
      </c>
      <c r="D134" s="4">
        <v>65</v>
      </c>
      <c r="E134" s="4">
        <v>24.1</v>
      </c>
      <c r="F134" s="2">
        <v>516.99199999999996</v>
      </c>
      <c r="G134" s="2">
        <v>573.58699999999999</v>
      </c>
      <c r="H134" s="2">
        <v>584.404</v>
      </c>
      <c r="I134" s="2">
        <v>510.08100000000002</v>
      </c>
      <c r="J134" s="2">
        <v>556.44000000000005</v>
      </c>
      <c r="K134" s="2">
        <v>611.78700000000003</v>
      </c>
      <c r="L134" s="2">
        <v>563.48699999999997</v>
      </c>
      <c r="M134" s="2">
        <v>588.77099999999996</v>
      </c>
      <c r="N134" s="2">
        <v>521.88499999999999</v>
      </c>
      <c r="O134" s="2">
        <v>601.81399999999996</v>
      </c>
      <c r="P134" s="2">
        <v>641.745</v>
      </c>
      <c r="Q134" s="2">
        <v>564.88300000000004</v>
      </c>
      <c r="R134" s="2">
        <v>615.14599999999996</v>
      </c>
      <c r="S134" s="2">
        <v>562.35699999999997</v>
      </c>
      <c r="T134" s="2">
        <v>508.77600000000001</v>
      </c>
      <c r="U134" s="2">
        <v>555.83299999999997</v>
      </c>
      <c r="V134" s="2">
        <v>560.84500000000003</v>
      </c>
      <c r="W134" s="2">
        <v>410.29899999999998</v>
      </c>
      <c r="X134" s="2">
        <v>433.24599999999998</v>
      </c>
      <c r="Y134" s="2">
        <v>482.07</v>
      </c>
      <c r="Z134" s="2">
        <v>416.76600000000002</v>
      </c>
      <c r="AA134" s="2">
        <v>410.91800000000001</v>
      </c>
      <c r="AB134" s="2">
        <v>450.69400000000002</v>
      </c>
      <c r="AC134" s="2">
        <v>421.10899999999998</v>
      </c>
      <c r="AD134" s="2">
        <v>471.53</v>
      </c>
      <c r="AE134" s="2">
        <v>393.35</v>
      </c>
      <c r="AF134" s="2">
        <v>508.02499999999998</v>
      </c>
      <c r="AG134" s="2">
        <v>542.43100000000004</v>
      </c>
      <c r="AH134" s="2">
        <v>418.10199999999998</v>
      </c>
      <c r="AI134" s="2">
        <v>454.98099999999999</v>
      </c>
      <c r="AJ134" s="2">
        <v>397.44200000000001</v>
      </c>
      <c r="AK134" s="2">
        <v>387.57900000000001</v>
      </c>
      <c r="AL134" s="2">
        <v>431.15699999999998</v>
      </c>
      <c r="AM134" s="2">
        <v>424.54199999999997</v>
      </c>
      <c r="AN134" s="2">
        <v>11040</v>
      </c>
      <c r="AO134" s="2">
        <v>12310</v>
      </c>
      <c r="AP134" s="2">
        <v>13180</v>
      </c>
      <c r="AQ134" s="2">
        <v>11500</v>
      </c>
      <c r="AR134" s="2">
        <v>15010</v>
      </c>
      <c r="AS134" s="2">
        <v>17010</v>
      </c>
      <c r="AT134" s="2">
        <v>15530</v>
      </c>
      <c r="AU134" s="2">
        <v>15070</v>
      </c>
      <c r="AV134" s="2">
        <v>12980</v>
      </c>
      <c r="AW134" s="2">
        <v>16850</v>
      </c>
      <c r="AX134" s="2">
        <v>18570</v>
      </c>
      <c r="AY134" s="2">
        <v>15110</v>
      </c>
      <c r="AZ134" s="2">
        <v>18030</v>
      </c>
      <c r="BA134" s="2">
        <v>14750</v>
      </c>
      <c r="BB134" s="2">
        <v>11750</v>
      </c>
      <c r="BC134" s="2">
        <v>12750</v>
      </c>
      <c r="BD134" s="2">
        <v>13670</v>
      </c>
      <c r="BE134" s="3">
        <v>22.68</v>
      </c>
      <c r="BF134" s="3">
        <v>23.651</v>
      </c>
      <c r="BG134" s="3">
        <v>24.381</v>
      </c>
      <c r="BH134" s="3">
        <v>23.648</v>
      </c>
      <c r="BI134" s="3">
        <v>28.366</v>
      </c>
      <c r="BJ134" s="3">
        <v>29.603999999999999</v>
      </c>
      <c r="BK134" s="3">
        <v>29.433</v>
      </c>
      <c r="BL134" s="3">
        <v>27.661999999999999</v>
      </c>
      <c r="BM134" s="3">
        <v>25.614000000000001</v>
      </c>
      <c r="BN134" s="3">
        <v>28.158999999999999</v>
      </c>
      <c r="BO134" s="3">
        <v>29.178000000000001</v>
      </c>
      <c r="BP134" s="3">
        <v>27.68</v>
      </c>
      <c r="BQ134" s="3">
        <v>30.167999999999999</v>
      </c>
      <c r="BR134" s="3">
        <v>26.675999999999998</v>
      </c>
      <c r="BS134" s="3">
        <v>23.08</v>
      </c>
      <c r="BT134" s="3">
        <v>23.495999999999999</v>
      </c>
      <c r="BU134" s="3">
        <v>25.391999999999999</v>
      </c>
      <c r="BV134" s="3">
        <v>10.977</v>
      </c>
      <c r="BW134" s="3">
        <v>9.3309999999999995</v>
      </c>
      <c r="BX134" s="3">
        <v>9.2309999999999999</v>
      </c>
      <c r="BY134" s="3">
        <v>11.214</v>
      </c>
      <c r="BZ134" s="3">
        <v>8.5030000000000001</v>
      </c>
      <c r="CA134" s="3">
        <v>7.8609999999999998</v>
      </c>
      <c r="CB134" s="3">
        <v>8.5890000000000004</v>
      </c>
      <c r="CC134" s="3">
        <v>8.5980000000000008</v>
      </c>
      <c r="CD134" s="3">
        <v>10.715999999999999</v>
      </c>
      <c r="CE134" s="3">
        <v>8.9589999999999996</v>
      </c>
      <c r="CF134" s="3">
        <v>7.7880000000000003</v>
      </c>
      <c r="CG134" s="3">
        <v>10.042</v>
      </c>
      <c r="CH134" s="3">
        <v>9.1560000000000006</v>
      </c>
      <c r="CI134" s="3">
        <v>10.750999999999999</v>
      </c>
      <c r="CJ134" s="3">
        <v>12.39</v>
      </c>
      <c r="CK134" s="3">
        <v>11.577999999999999</v>
      </c>
      <c r="CL134" s="3">
        <v>11.026999999999999</v>
      </c>
      <c r="CM134" s="3">
        <v>11.882</v>
      </c>
      <c r="CN134" s="3">
        <v>9.3309999999999995</v>
      </c>
      <c r="CO134" s="3">
        <v>10.975</v>
      </c>
      <c r="CP134" s="3">
        <v>11.590999999999999</v>
      </c>
      <c r="CQ134" s="3">
        <v>8.7729999999999997</v>
      </c>
      <c r="CR134" s="3">
        <v>8.0690000000000008</v>
      </c>
      <c r="CS134" s="3">
        <v>8.8160000000000007</v>
      </c>
      <c r="CT134" s="3">
        <v>9.7100000000000009</v>
      </c>
      <c r="CU134" s="3">
        <v>10.523999999999999</v>
      </c>
      <c r="CV134" s="3">
        <v>8.5350000000000001</v>
      </c>
      <c r="CW134" s="3">
        <v>6.7640000000000002</v>
      </c>
      <c r="CX134" s="3">
        <v>10.241</v>
      </c>
      <c r="CY134" s="3">
        <v>9.1110000000000007</v>
      </c>
      <c r="CZ134" s="3">
        <v>10.422000000000001</v>
      </c>
      <c r="DA134" s="3">
        <v>11.827</v>
      </c>
      <c r="DB134" s="3">
        <v>11.282</v>
      </c>
      <c r="DC134" s="3">
        <v>10.946</v>
      </c>
      <c r="DD134" s="2">
        <v>12570</v>
      </c>
      <c r="DE134" s="2">
        <v>15100</v>
      </c>
      <c r="DF134" s="2">
        <v>15670</v>
      </c>
      <c r="DG134" s="2">
        <v>12670</v>
      </c>
      <c r="DH134" s="2">
        <v>15860</v>
      </c>
      <c r="DI134" s="2">
        <v>17670</v>
      </c>
      <c r="DJ134" s="2">
        <v>16960</v>
      </c>
      <c r="DK134" s="2">
        <v>16630</v>
      </c>
      <c r="DL134" s="2">
        <v>13480</v>
      </c>
      <c r="DM134" s="2">
        <v>16220</v>
      </c>
      <c r="DN134" s="2">
        <v>17860</v>
      </c>
      <c r="DO134" s="2">
        <v>15390</v>
      </c>
      <c r="DP134" s="2">
        <v>17060</v>
      </c>
      <c r="DQ134" s="2">
        <v>14600</v>
      </c>
      <c r="DR134" s="2">
        <v>11810</v>
      </c>
      <c r="DS134" s="2">
        <v>13530</v>
      </c>
      <c r="DT134" s="2">
        <v>14400</v>
      </c>
      <c r="DU134" s="3">
        <v>24.501000000000001</v>
      </c>
      <c r="DV134" s="3">
        <v>27.652999999999999</v>
      </c>
      <c r="DW134" s="3">
        <v>29.869</v>
      </c>
      <c r="DX134" s="3">
        <v>27.198</v>
      </c>
      <c r="DY134" s="3">
        <v>30.503</v>
      </c>
      <c r="DZ134" s="3">
        <v>32.908999999999999</v>
      </c>
      <c r="EA134" s="3">
        <v>33</v>
      </c>
      <c r="EB134" s="3">
        <v>32.122999999999998</v>
      </c>
      <c r="EC134" s="3">
        <v>28.414999999999999</v>
      </c>
      <c r="ED134" s="3">
        <v>31</v>
      </c>
      <c r="EE134" s="3">
        <v>32.610999999999997</v>
      </c>
      <c r="EF134" s="3">
        <v>28.806000000000001</v>
      </c>
      <c r="EG134" s="3">
        <v>30.302</v>
      </c>
      <c r="EH134" s="3">
        <v>29.498000000000001</v>
      </c>
      <c r="EI134" s="3">
        <v>25.841999999999999</v>
      </c>
      <c r="EJ134" s="3">
        <v>27.678999999999998</v>
      </c>
      <c r="EK134" s="3">
        <v>28.945</v>
      </c>
      <c r="EL134" s="2">
        <v>5974</v>
      </c>
      <c r="EM134" s="2">
        <v>6202</v>
      </c>
      <c r="EN134" s="2">
        <v>6196</v>
      </c>
      <c r="EO134" s="2">
        <v>5990</v>
      </c>
      <c r="EP134" s="2">
        <v>6627</v>
      </c>
      <c r="EQ134" s="2">
        <v>6767</v>
      </c>
      <c r="ER134" s="2">
        <v>6811</v>
      </c>
      <c r="ES134" s="2">
        <v>6534</v>
      </c>
      <c r="ET134" s="2">
        <v>6183</v>
      </c>
      <c r="EU134" s="2">
        <v>6346</v>
      </c>
      <c r="EV134" s="2">
        <v>6589</v>
      </c>
      <c r="EW134" s="2">
        <v>6467</v>
      </c>
      <c r="EX134" s="2">
        <v>6623</v>
      </c>
      <c r="EY134" s="2">
        <v>6316</v>
      </c>
      <c r="EZ134" s="2">
        <v>5756</v>
      </c>
      <c r="FA134" s="2">
        <v>5933</v>
      </c>
      <c r="FB134" s="2">
        <v>6148</v>
      </c>
      <c r="FC134" s="3">
        <v>7.4610000000000003</v>
      </c>
      <c r="FD134" s="3">
        <v>6.4080000000000004</v>
      </c>
      <c r="FE134" s="3">
        <v>6.2469999999999999</v>
      </c>
      <c r="FF134" s="3">
        <v>7.3540000000000001</v>
      </c>
      <c r="FG134" s="3">
        <v>6.7830000000000004</v>
      </c>
      <c r="FH134" s="3">
        <v>6.5659999999999998</v>
      </c>
      <c r="FI134" s="3">
        <v>6.2450000000000001</v>
      </c>
      <c r="FJ134" s="3">
        <v>5.7370000000000001</v>
      </c>
      <c r="FK134" s="3">
        <v>7.3479999999999999</v>
      </c>
      <c r="FL134" s="3">
        <v>7.633</v>
      </c>
      <c r="FM134" s="3">
        <v>8.9149999999999991</v>
      </c>
      <c r="FN134" s="3">
        <v>6.8179999999999996</v>
      </c>
      <c r="FO134" s="3">
        <v>6.2130000000000001</v>
      </c>
      <c r="FP134" s="3">
        <v>6.5439999999999996</v>
      </c>
      <c r="FQ134" s="3">
        <v>7.3239999999999998</v>
      </c>
      <c r="FR134" s="3">
        <v>7.2409999999999997</v>
      </c>
      <c r="FS134" s="3">
        <v>6.6429999999999998</v>
      </c>
    </row>
    <row r="135" spans="1:175">
      <c r="A135">
        <v>109</v>
      </c>
      <c r="B135">
        <v>4557</v>
      </c>
      <c r="C135">
        <v>303</v>
      </c>
      <c r="D135" s="4">
        <v>50</v>
      </c>
      <c r="E135" s="4">
        <v>18.2</v>
      </c>
      <c r="F135" s="2">
        <v>493.10300000000001</v>
      </c>
      <c r="G135" s="2">
        <v>535.09100000000001</v>
      </c>
      <c r="H135" s="2">
        <v>564.35299999999995</v>
      </c>
      <c r="I135" s="2">
        <v>476.79</v>
      </c>
      <c r="J135" s="2">
        <v>519.93399999999997</v>
      </c>
      <c r="K135" s="2">
        <v>545.375</v>
      </c>
      <c r="L135" s="2">
        <v>608.48299999999995</v>
      </c>
      <c r="M135" s="2">
        <v>633.69399999999996</v>
      </c>
      <c r="N135" s="2">
        <v>503.01400000000001</v>
      </c>
      <c r="O135" s="2">
        <v>562.46299999999997</v>
      </c>
      <c r="P135" s="2">
        <v>605.96600000000001</v>
      </c>
      <c r="Q135" s="2">
        <v>542.86800000000005</v>
      </c>
      <c r="R135" s="2">
        <v>571.88699999999994</v>
      </c>
      <c r="S135" s="2">
        <v>620.96</v>
      </c>
      <c r="T135" s="2">
        <v>600.19899999999996</v>
      </c>
      <c r="U135" s="2">
        <v>575.44299999999998</v>
      </c>
      <c r="V135" s="2">
        <v>553.28499999999997</v>
      </c>
      <c r="W135" s="2">
        <v>368.61599999999999</v>
      </c>
      <c r="X135" s="2">
        <v>390.755</v>
      </c>
      <c r="Y135" s="2">
        <v>422.14400000000001</v>
      </c>
      <c r="Z135" s="2">
        <v>334.56900000000002</v>
      </c>
      <c r="AA135" s="2">
        <v>373.44900000000001</v>
      </c>
      <c r="AB135" s="2">
        <v>386.80599999999998</v>
      </c>
      <c r="AC135" s="2">
        <v>469.77300000000002</v>
      </c>
      <c r="AD135" s="2">
        <v>499.37099999999998</v>
      </c>
      <c r="AE135" s="2">
        <v>346.14100000000002</v>
      </c>
      <c r="AF135" s="2">
        <v>415.16899999999998</v>
      </c>
      <c r="AG135" s="2">
        <v>475.9</v>
      </c>
      <c r="AH135" s="2">
        <v>420.87</v>
      </c>
      <c r="AI135" s="2">
        <v>415.87599999999998</v>
      </c>
      <c r="AJ135" s="2">
        <v>462.23</v>
      </c>
      <c r="AK135" s="2">
        <v>454.363</v>
      </c>
      <c r="AL135" s="2">
        <v>442.12</v>
      </c>
      <c r="AM135" s="2">
        <v>427.47</v>
      </c>
      <c r="AN135" s="2">
        <v>9130</v>
      </c>
      <c r="AO135" s="2">
        <v>10860</v>
      </c>
      <c r="AP135" s="2">
        <v>14050</v>
      </c>
      <c r="AQ135" s="2">
        <v>11740</v>
      </c>
      <c r="AR135" s="2">
        <v>12840</v>
      </c>
      <c r="AS135" s="2">
        <v>15700</v>
      </c>
      <c r="AT135" s="2">
        <v>18370</v>
      </c>
      <c r="AU135" s="2">
        <v>19630</v>
      </c>
      <c r="AV135" s="2">
        <v>12720</v>
      </c>
      <c r="AW135" s="2">
        <v>15950</v>
      </c>
      <c r="AX135" s="2">
        <v>17710</v>
      </c>
      <c r="AY135" s="2">
        <v>13690</v>
      </c>
      <c r="AZ135" s="2">
        <v>15470</v>
      </c>
      <c r="BA135" s="2">
        <v>17940</v>
      </c>
      <c r="BB135" s="2">
        <v>16320</v>
      </c>
      <c r="BC135" s="2">
        <v>15780</v>
      </c>
      <c r="BD135" s="2">
        <v>14930</v>
      </c>
      <c r="BE135" s="3">
        <v>20.486999999999998</v>
      </c>
      <c r="BF135" s="3">
        <v>21.931000000000001</v>
      </c>
      <c r="BG135" s="3">
        <v>26.474</v>
      </c>
      <c r="BH135" s="3">
        <v>24.512</v>
      </c>
      <c r="BI135" s="3">
        <v>26.082000000000001</v>
      </c>
      <c r="BJ135" s="3">
        <v>29.515000000000001</v>
      </c>
      <c r="BK135" s="3">
        <v>30.968</v>
      </c>
      <c r="BL135" s="3">
        <v>32.034999999999997</v>
      </c>
      <c r="BM135" s="3">
        <v>26.434999999999999</v>
      </c>
      <c r="BN135" s="3">
        <v>29.92</v>
      </c>
      <c r="BO135" s="3">
        <v>30.963999999999999</v>
      </c>
      <c r="BP135" s="3">
        <v>25.018999999999998</v>
      </c>
      <c r="BQ135" s="3">
        <v>28.366</v>
      </c>
      <c r="BR135" s="3">
        <v>31.077000000000002</v>
      </c>
      <c r="BS135" s="3">
        <v>27.497</v>
      </c>
      <c r="BT135" s="3">
        <v>27.632999999999999</v>
      </c>
      <c r="BU135" s="3">
        <v>26.803999999999998</v>
      </c>
      <c r="BV135" s="3">
        <v>12.606999999999999</v>
      </c>
      <c r="BW135" s="3">
        <v>11.744999999999999</v>
      </c>
      <c r="BX135" s="3">
        <v>9.1229999999999993</v>
      </c>
      <c r="BY135" s="3">
        <v>12.188000000000001</v>
      </c>
      <c r="BZ135" s="3">
        <v>10.629</v>
      </c>
      <c r="CA135" s="3">
        <v>9.7100000000000009</v>
      </c>
      <c r="CB135" s="3">
        <v>7.4950000000000001</v>
      </c>
      <c r="CC135" s="3">
        <v>6.4690000000000003</v>
      </c>
      <c r="CD135" s="3">
        <v>11.48</v>
      </c>
      <c r="CE135" s="3">
        <v>8.4939999999999998</v>
      </c>
      <c r="CF135" s="3">
        <v>7.609</v>
      </c>
      <c r="CG135" s="3">
        <v>10.272</v>
      </c>
      <c r="CH135" s="3">
        <v>9.0050000000000008</v>
      </c>
      <c r="CI135" s="3">
        <v>7.0460000000000003</v>
      </c>
      <c r="CJ135" s="3">
        <v>10.877000000000001</v>
      </c>
      <c r="CK135" s="3">
        <v>10.863</v>
      </c>
      <c r="CL135" s="3">
        <v>10.930999999999999</v>
      </c>
      <c r="CM135" s="3">
        <v>13.441000000000001</v>
      </c>
      <c r="CN135" s="3">
        <v>12.5</v>
      </c>
      <c r="CO135" s="3">
        <v>10.084</v>
      </c>
      <c r="CP135" s="3">
        <v>11.558</v>
      </c>
      <c r="CQ135" s="3">
        <v>10.645</v>
      </c>
      <c r="CR135" s="3">
        <v>8.8789999999999996</v>
      </c>
      <c r="CS135" s="3">
        <v>7.4459999999999997</v>
      </c>
      <c r="CT135" s="3">
        <v>7.056</v>
      </c>
      <c r="CU135" s="3">
        <v>11.066000000000001</v>
      </c>
      <c r="CV135" s="3">
        <v>8.8659999999999997</v>
      </c>
      <c r="CW135" s="3">
        <v>7.7809999999999997</v>
      </c>
      <c r="CX135" s="3">
        <v>9.2539999999999996</v>
      </c>
      <c r="CY135" s="3">
        <v>9.3780000000000001</v>
      </c>
      <c r="CZ135" s="3">
        <v>8.0459999999999994</v>
      </c>
      <c r="DA135" s="3">
        <v>9.8559999999999999</v>
      </c>
      <c r="DB135" s="3">
        <v>9.7240000000000002</v>
      </c>
      <c r="DC135" s="3">
        <v>9.8409999999999993</v>
      </c>
      <c r="DD135" s="2">
        <v>11280</v>
      </c>
      <c r="DE135" s="2">
        <v>12750</v>
      </c>
      <c r="DF135" s="2">
        <v>15570</v>
      </c>
      <c r="DG135" s="2">
        <v>11300</v>
      </c>
      <c r="DH135" s="2">
        <v>13660</v>
      </c>
      <c r="DI135" s="2">
        <v>15100</v>
      </c>
      <c r="DJ135" s="2">
        <v>17710</v>
      </c>
      <c r="DK135" s="2">
        <v>19090</v>
      </c>
      <c r="DL135" s="2">
        <v>13020</v>
      </c>
      <c r="DM135" s="2">
        <v>16510</v>
      </c>
      <c r="DN135" s="2">
        <v>18060</v>
      </c>
      <c r="DO135" s="2">
        <v>13450</v>
      </c>
      <c r="DP135" s="2">
        <v>15960</v>
      </c>
      <c r="DQ135" s="2">
        <v>18790</v>
      </c>
      <c r="DR135" s="2">
        <v>15660</v>
      </c>
      <c r="DS135" s="2">
        <v>15480</v>
      </c>
      <c r="DT135" s="2">
        <v>14730</v>
      </c>
      <c r="DU135" s="3">
        <v>25.617000000000001</v>
      </c>
      <c r="DV135" s="3">
        <v>25.065000000000001</v>
      </c>
      <c r="DW135" s="3">
        <v>28.82</v>
      </c>
      <c r="DX135" s="3">
        <v>23.094999999999999</v>
      </c>
      <c r="DY135" s="3">
        <v>28.106999999999999</v>
      </c>
      <c r="DZ135" s="3">
        <v>30.329000000000001</v>
      </c>
      <c r="EA135" s="3">
        <v>31.11</v>
      </c>
      <c r="EB135" s="3">
        <v>32.786000000000001</v>
      </c>
      <c r="EC135" s="3">
        <v>27.443000000000001</v>
      </c>
      <c r="ED135" s="3">
        <v>30.905999999999999</v>
      </c>
      <c r="EE135" s="3">
        <v>33.877000000000002</v>
      </c>
      <c r="EF135" s="3">
        <v>26.524999999999999</v>
      </c>
      <c r="EG135" s="3">
        <v>29.378</v>
      </c>
      <c r="EH135" s="3">
        <v>32.89</v>
      </c>
      <c r="EI135" s="3">
        <v>30.128</v>
      </c>
      <c r="EJ135" s="3">
        <v>32.445</v>
      </c>
      <c r="EK135" s="3">
        <v>31.434999999999999</v>
      </c>
      <c r="EL135" s="2">
        <v>5759</v>
      </c>
      <c r="EM135" s="2">
        <v>5898</v>
      </c>
      <c r="EN135" s="2">
        <v>6460</v>
      </c>
      <c r="EO135" s="2">
        <v>5922</v>
      </c>
      <c r="EP135" s="2">
        <v>6327</v>
      </c>
      <c r="EQ135" s="2">
        <v>6636</v>
      </c>
      <c r="ER135" s="2">
        <v>6811</v>
      </c>
      <c r="ES135" s="2">
        <v>6984</v>
      </c>
      <c r="ET135" s="2">
        <v>6279</v>
      </c>
      <c r="EU135" s="2">
        <v>6749</v>
      </c>
      <c r="EV135" s="2">
        <v>6900</v>
      </c>
      <c r="EW135" s="2">
        <v>6069</v>
      </c>
      <c r="EX135" s="2">
        <v>6550</v>
      </c>
      <c r="EY135" s="2">
        <v>7054</v>
      </c>
      <c r="EZ135" s="2">
        <v>6345</v>
      </c>
      <c r="FA135" s="2">
        <v>6390</v>
      </c>
      <c r="FB135" s="2">
        <v>6280</v>
      </c>
      <c r="FC135" s="3">
        <v>7.1870000000000003</v>
      </c>
      <c r="FD135" s="3">
        <v>6.7320000000000002</v>
      </c>
      <c r="FE135" s="3">
        <v>7.0529999999999999</v>
      </c>
      <c r="FF135" s="3">
        <v>7.41</v>
      </c>
      <c r="FG135" s="3">
        <v>6.8789999999999996</v>
      </c>
      <c r="FH135" s="3">
        <v>6.8019999999999996</v>
      </c>
      <c r="FI135" s="3">
        <v>8.1479999999999997</v>
      </c>
      <c r="FJ135" s="3">
        <v>7.5259999999999998</v>
      </c>
      <c r="FK135" s="3">
        <v>6.7060000000000004</v>
      </c>
      <c r="FL135" s="3">
        <v>6.8920000000000003</v>
      </c>
      <c r="FM135" s="3">
        <v>6.4370000000000003</v>
      </c>
      <c r="FN135" s="3">
        <v>10.363</v>
      </c>
      <c r="FO135" s="3">
        <v>7.4509999999999996</v>
      </c>
      <c r="FP135" s="3">
        <v>7.5060000000000002</v>
      </c>
      <c r="FQ135" s="3">
        <v>6.0720000000000001</v>
      </c>
      <c r="FR135" s="3">
        <v>5.9420000000000002</v>
      </c>
      <c r="FS135" s="3">
        <v>6.6559999999999997</v>
      </c>
    </row>
    <row r="136" spans="1:175">
      <c r="A136">
        <v>110</v>
      </c>
      <c r="B136">
        <v>4557</v>
      </c>
      <c r="C136">
        <v>303</v>
      </c>
      <c r="D136" s="4">
        <v>68</v>
      </c>
      <c r="E136" s="4">
        <v>21.4</v>
      </c>
      <c r="F136" s="2">
        <v>507.392</v>
      </c>
      <c r="G136" s="2">
        <v>580.67700000000002</v>
      </c>
      <c r="H136" s="2">
        <v>579.48800000000006</v>
      </c>
      <c r="I136" s="2">
        <v>485.20400000000001</v>
      </c>
      <c r="J136" s="2">
        <v>513.41999999999996</v>
      </c>
      <c r="K136" s="2">
        <v>543.89</v>
      </c>
      <c r="L136" s="2">
        <v>551.07399999999996</v>
      </c>
      <c r="M136" s="2">
        <v>590.65599999999995</v>
      </c>
      <c r="N136" s="2">
        <v>500.71600000000001</v>
      </c>
      <c r="O136" s="2">
        <v>571.10599999999999</v>
      </c>
      <c r="P136" s="2">
        <v>604.779</v>
      </c>
      <c r="Q136" s="2">
        <v>560.10699999999997</v>
      </c>
      <c r="R136" s="2">
        <v>587.01</v>
      </c>
      <c r="S136" s="2">
        <v>632.05700000000002</v>
      </c>
      <c r="T136" s="2">
        <v>506.61900000000003</v>
      </c>
      <c r="U136" s="2">
        <v>542.62699999999995</v>
      </c>
      <c r="V136" s="2">
        <v>529.23199999999997</v>
      </c>
      <c r="W136" s="2">
        <v>386.30500000000001</v>
      </c>
      <c r="X136" s="2">
        <v>419.07900000000001</v>
      </c>
      <c r="Y136" s="2">
        <v>460.53199999999998</v>
      </c>
      <c r="Z136" s="2">
        <v>360.42500000000001</v>
      </c>
      <c r="AA136" s="2">
        <v>376.779</v>
      </c>
      <c r="AB136" s="2">
        <v>372.46499999999997</v>
      </c>
      <c r="AC136" s="2">
        <v>396.88900000000001</v>
      </c>
      <c r="AD136" s="2">
        <v>452.63600000000002</v>
      </c>
      <c r="AE136" s="2">
        <v>345.06200000000001</v>
      </c>
      <c r="AF136" s="2">
        <v>431.661</v>
      </c>
      <c r="AG136" s="2">
        <v>466.54199999999997</v>
      </c>
      <c r="AH136" s="2">
        <v>400.06400000000002</v>
      </c>
      <c r="AI136" s="2">
        <v>471.77699999999999</v>
      </c>
      <c r="AJ136" s="2">
        <v>489.08499999999998</v>
      </c>
      <c r="AK136" s="2">
        <v>380.142</v>
      </c>
      <c r="AL136" s="2">
        <v>393.84500000000003</v>
      </c>
      <c r="AM136" s="2">
        <v>388.024</v>
      </c>
      <c r="AN136" s="2">
        <v>10610</v>
      </c>
      <c r="AO136" s="2">
        <v>11990</v>
      </c>
      <c r="AP136" s="2">
        <v>13790</v>
      </c>
      <c r="AQ136" s="2">
        <v>10420</v>
      </c>
      <c r="AR136" s="2">
        <v>11820</v>
      </c>
      <c r="AS136" s="2">
        <v>13860</v>
      </c>
      <c r="AT136" s="2">
        <v>14310</v>
      </c>
      <c r="AU136" s="2">
        <v>15560</v>
      </c>
      <c r="AV136" s="2">
        <v>11280</v>
      </c>
      <c r="AW136" s="2">
        <v>14770</v>
      </c>
      <c r="AX136" s="2">
        <v>17310</v>
      </c>
      <c r="AY136" s="2">
        <v>12670</v>
      </c>
      <c r="AZ136" s="2">
        <v>14690</v>
      </c>
      <c r="BA136" s="2">
        <v>17550</v>
      </c>
      <c r="BB136" s="2">
        <v>9957</v>
      </c>
      <c r="BC136" s="2">
        <v>11510</v>
      </c>
      <c r="BD136" s="2">
        <v>12200</v>
      </c>
      <c r="BE136" s="3">
        <v>22.143000000000001</v>
      </c>
      <c r="BF136" s="3">
        <v>22.332000000000001</v>
      </c>
      <c r="BG136" s="3">
        <v>24.785</v>
      </c>
      <c r="BH136" s="3">
        <v>22.686</v>
      </c>
      <c r="BI136" s="3">
        <v>25.143999999999998</v>
      </c>
      <c r="BJ136" s="3">
        <v>27.626999999999999</v>
      </c>
      <c r="BK136" s="3">
        <v>27.986000000000001</v>
      </c>
      <c r="BL136" s="3">
        <v>28.489000000000001</v>
      </c>
      <c r="BM136" s="3">
        <v>23.436</v>
      </c>
      <c r="BN136" s="3">
        <v>26.568999999999999</v>
      </c>
      <c r="BO136" s="3">
        <v>29.744</v>
      </c>
      <c r="BP136" s="3">
        <v>23.553000000000001</v>
      </c>
      <c r="BQ136" s="3">
        <v>25.824000000000002</v>
      </c>
      <c r="BR136" s="3">
        <v>28.981000000000002</v>
      </c>
      <c r="BS136" s="3">
        <v>22.149000000000001</v>
      </c>
      <c r="BT136" s="3">
        <v>23.550999999999998</v>
      </c>
      <c r="BU136" s="3">
        <v>24.984999999999999</v>
      </c>
      <c r="BV136" s="3">
        <v>11.365</v>
      </c>
      <c r="BW136" s="3">
        <v>9.8780000000000001</v>
      </c>
      <c r="BX136" s="3">
        <v>8.4600000000000009</v>
      </c>
      <c r="BY136" s="3">
        <v>11.773</v>
      </c>
      <c r="BZ136" s="3">
        <v>11.048</v>
      </c>
      <c r="CA136" s="3">
        <v>9.827</v>
      </c>
      <c r="CB136" s="3">
        <v>9.3510000000000009</v>
      </c>
      <c r="CC136" s="3">
        <v>8.8689999999999998</v>
      </c>
      <c r="CD136" s="3">
        <v>12.86</v>
      </c>
      <c r="CE136" s="3">
        <v>10.074999999999999</v>
      </c>
      <c r="CF136" s="3">
        <v>8.1479999999999997</v>
      </c>
      <c r="CG136" s="3">
        <v>11.996</v>
      </c>
      <c r="CH136" s="3">
        <v>10.051</v>
      </c>
      <c r="CI136" s="3">
        <v>8.1449999999999996</v>
      </c>
      <c r="CJ136" s="3">
        <v>12.430999999999999</v>
      </c>
      <c r="CK136" s="3">
        <v>12.35</v>
      </c>
      <c r="CL136" s="3">
        <v>11.33</v>
      </c>
      <c r="CM136" s="3">
        <v>12.143000000000001</v>
      </c>
      <c r="CN136" s="3">
        <v>11.276</v>
      </c>
      <c r="CO136" s="3">
        <v>10.375999999999999</v>
      </c>
      <c r="CP136" s="3">
        <v>12.888</v>
      </c>
      <c r="CQ136" s="3">
        <v>11.566000000000001</v>
      </c>
      <c r="CR136" s="3">
        <v>10.153</v>
      </c>
      <c r="CS136" s="3">
        <v>9.9469999999999992</v>
      </c>
      <c r="CT136" s="3">
        <v>9.6760000000000002</v>
      </c>
      <c r="CU136" s="3">
        <v>12.756</v>
      </c>
      <c r="CV136" s="3">
        <v>9.9160000000000004</v>
      </c>
      <c r="CW136" s="3">
        <v>8.8350000000000009</v>
      </c>
      <c r="CX136" s="3">
        <v>12.568</v>
      </c>
      <c r="CY136" s="3">
        <v>10.375</v>
      </c>
      <c r="CZ136" s="3">
        <v>9.2789999999999999</v>
      </c>
      <c r="DA136" s="3">
        <v>13.331</v>
      </c>
      <c r="DB136" s="3">
        <v>12.765000000000001</v>
      </c>
      <c r="DC136" s="3">
        <v>11.869</v>
      </c>
      <c r="DD136" s="2">
        <v>11820</v>
      </c>
      <c r="DE136" s="2">
        <v>14180</v>
      </c>
      <c r="DF136" s="2">
        <v>15630</v>
      </c>
      <c r="DG136" s="2">
        <v>11580</v>
      </c>
      <c r="DH136" s="2">
        <v>13330</v>
      </c>
      <c r="DI136" s="2">
        <v>14940</v>
      </c>
      <c r="DJ136" s="2">
        <v>15610</v>
      </c>
      <c r="DK136" s="2">
        <v>16910</v>
      </c>
      <c r="DL136" s="2">
        <v>11520</v>
      </c>
      <c r="DM136" s="2">
        <v>14860</v>
      </c>
      <c r="DN136" s="2">
        <v>17590</v>
      </c>
      <c r="DO136" s="2">
        <v>13670</v>
      </c>
      <c r="DP136" s="2">
        <v>15220</v>
      </c>
      <c r="DQ136" s="2">
        <v>18120</v>
      </c>
      <c r="DR136" s="2">
        <v>12320</v>
      </c>
      <c r="DS136" s="2">
        <v>13510</v>
      </c>
      <c r="DT136" s="2">
        <v>14050</v>
      </c>
      <c r="DU136" s="3">
        <v>24.478000000000002</v>
      </c>
      <c r="DV136" s="3">
        <v>24.792000000000002</v>
      </c>
      <c r="DW136" s="3">
        <v>29.466999999999999</v>
      </c>
      <c r="DX136" s="3">
        <v>24.681000000000001</v>
      </c>
      <c r="DY136" s="3">
        <v>28.905999999999999</v>
      </c>
      <c r="DZ136" s="3">
        <v>30.003</v>
      </c>
      <c r="EA136" s="3">
        <v>31.303000000000001</v>
      </c>
      <c r="EB136" s="3">
        <v>32.811</v>
      </c>
      <c r="EC136" s="3">
        <v>24.53</v>
      </c>
      <c r="ED136" s="3">
        <v>28.928000000000001</v>
      </c>
      <c r="EE136" s="3">
        <v>32.027999999999999</v>
      </c>
      <c r="EF136" s="3">
        <v>25.312999999999999</v>
      </c>
      <c r="EG136" s="3">
        <v>27.305</v>
      </c>
      <c r="EH136" s="3">
        <v>31.297000000000001</v>
      </c>
      <c r="EI136" s="3">
        <v>26.192</v>
      </c>
      <c r="EJ136" s="3">
        <v>28.536999999999999</v>
      </c>
      <c r="EK136" s="3">
        <v>29.544</v>
      </c>
      <c r="EL136" s="2">
        <v>5829</v>
      </c>
      <c r="EM136" s="2">
        <v>6014</v>
      </c>
      <c r="EN136" s="2">
        <v>6247</v>
      </c>
      <c r="EO136" s="2">
        <v>5835</v>
      </c>
      <c r="EP136" s="2">
        <v>6228</v>
      </c>
      <c r="EQ136" s="2">
        <v>6498</v>
      </c>
      <c r="ER136" s="2">
        <v>6573</v>
      </c>
      <c r="ES136" s="2">
        <v>6624</v>
      </c>
      <c r="ET136" s="2">
        <v>5815</v>
      </c>
      <c r="EU136" s="2">
        <v>6265</v>
      </c>
      <c r="EV136" s="2">
        <v>6708</v>
      </c>
      <c r="EW136" s="2">
        <v>5932</v>
      </c>
      <c r="EX136" s="2">
        <v>6182</v>
      </c>
      <c r="EY136" s="2">
        <v>6610</v>
      </c>
      <c r="EZ136" s="2">
        <v>5846</v>
      </c>
      <c r="FA136" s="2">
        <v>6031</v>
      </c>
      <c r="FB136" s="2">
        <v>6221</v>
      </c>
      <c r="FC136" s="3">
        <v>7.8780000000000001</v>
      </c>
      <c r="FD136" s="3">
        <v>7.2619999999999996</v>
      </c>
      <c r="FE136" s="3">
        <v>6.2809999999999997</v>
      </c>
      <c r="FF136" s="3">
        <v>7.0469999999999997</v>
      </c>
      <c r="FG136" s="3">
        <v>7.1180000000000003</v>
      </c>
      <c r="FH136" s="3">
        <v>6.2640000000000002</v>
      </c>
      <c r="FI136" s="3">
        <v>6.1459999999999999</v>
      </c>
      <c r="FJ136" s="3">
        <v>6.2930000000000001</v>
      </c>
      <c r="FK136" s="3">
        <v>6.7080000000000002</v>
      </c>
      <c r="FL136" s="3">
        <v>7.984</v>
      </c>
      <c r="FM136" s="3">
        <v>7</v>
      </c>
      <c r="FN136" s="3">
        <v>6.2119999999999997</v>
      </c>
      <c r="FO136" s="3">
        <v>8.0359999999999996</v>
      </c>
      <c r="FP136" s="3">
        <v>6.5030000000000001</v>
      </c>
      <c r="FQ136" s="3">
        <v>6.5430000000000001</v>
      </c>
      <c r="FR136" s="3">
        <v>6.2649999999999997</v>
      </c>
      <c r="FS136" s="3">
        <v>6.5880000000000001</v>
      </c>
    </row>
    <row r="137" spans="1:175">
      <c r="A137">
        <v>102</v>
      </c>
      <c r="B137">
        <v>4579</v>
      </c>
      <c r="C137">
        <v>303</v>
      </c>
      <c r="D137" s="4">
        <v>76</v>
      </c>
      <c r="E137" s="4">
        <v>25.9</v>
      </c>
      <c r="F137" s="2">
        <v>416.19600000000003</v>
      </c>
      <c r="G137" s="2">
        <v>484.37200000000001</v>
      </c>
      <c r="H137" s="2">
        <v>613.02599999999995</v>
      </c>
      <c r="I137" s="2">
        <v>472.839</v>
      </c>
      <c r="J137" s="2">
        <v>499.12400000000002</v>
      </c>
      <c r="K137" s="2">
        <v>530.86400000000003</v>
      </c>
      <c r="L137" s="2">
        <v>588.84</v>
      </c>
      <c r="M137" s="2">
        <v>561.70699999999999</v>
      </c>
      <c r="N137" s="2">
        <v>505.60500000000002</v>
      </c>
      <c r="O137" s="2">
        <v>548.15700000000004</v>
      </c>
      <c r="P137" s="2">
        <v>593.45899999999995</v>
      </c>
      <c r="Q137" s="2">
        <v>500.4</v>
      </c>
      <c r="R137" s="2">
        <v>517.20899999999995</v>
      </c>
      <c r="S137" s="2">
        <v>562.45600000000002</v>
      </c>
      <c r="T137" s="2">
        <v>538.63599999999997</v>
      </c>
      <c r="U137" s="2">
        <v>539.47299999999996</v>
      </c>
      <c r="V137" s="2">
        <v>564.76800000000003</v>
      </c>
      <c r="W137" s="2">
        <v>390.44799999999998</v>
      </c>
      <c r="X137" s="2">
        <v>417.95</v>
      </c>
      <c r="Y137" s="2">
        <v>516.32600000000002</v>
      </c>
      <c r="Z137" s="2">
        <v>392.30399999999997</v>
      </c>
      <c r="AA137" s="2">
        <v>400.26900000000001</v>
      </c>
      <c r="AB137" s="2">
        <v>411.822</v>
      </c>
      <c r="AC137" s="2">
        <v>457.31</v>
      </c>
      <c r="AD137" s="2">
        <v>436.43299999999999</v>
      </c>
      <c r="AE137" s="2">
        <v>380.28100000000001</v>
      </c>
      <c r="AF137" s="2">
        <v>436.17099999999999</v>
      </c>
      <c r="AG137" s="2">
        <v>496.19499999999999</v>
      </c>
      <c r="AH137" s="2">
        <v>375.10199999999998</v>
      </c>
      <c r="AI137" s="2">
        <v>387.26900000000001</v>
      </c>
      <c r="AJ137" s="2">
        <v>440.34699999999998</v>
      </c>
      <c r="AK137" s="2">
        <v>405.113</v>
      </c>
      <c r="AL137" s="2">
        <v>396.18700000000001</v>
      </c>
      <c r="AM137" s="2">
        <v>445.93799999999999</v>
      </c>
      <c r="AN137" s="2">
        <v>6469</v>
      </c>
      <c r="AO137" s="2">
        <v>9588</v>
      </c>
      <c r="AP137" s="2">
        <v>15650</v>
      </c>
      <c r="AQ137" s="2">
        <v>11390</v>
      </c>
      <c r="AR137" s="2">
        <v>13930</v>
      </c>
      <c r="AS137" s="2">
        <v>14500</v>
      </c>
      <c r="AT137" s="2">
        <v>16930</v>
      </c>
      <c r="AU137" s="2">
        <v>15630</v>
      </c>
      <c r="AV137" s="2">
        <v>12980</v>
      </c>
      <c r="AW137" s="2">
        <v>15480</v>
      </c>
      <c r="AX137" s="2">
        <v>17020</v>
      </c>
      <c r="AY137" s="2">
        <v>10940</v>
      </c>
      <c r="AZ137" s="2">
        <v>13770</v>
      </c>
      <c r="BA137" s="2">
        <v>15370</v>
      </c>
      <c r="BB137" s="2">
        <v>14010</v>
      </c>
      <c r="BC137" s="2">
        <v>14950</v>
      </c>
      <c r="BD137" s="2">
        <v>15340</v>
      </c>
      <c r="BE137" s="3">
        <v>18.047999999999998</v>
      </c>
      <c r="BF137" s="3">
        <v>21.463000000000001</v>
      </c>
      <c r="BG137" s="3">
        <v>25.614999999999998</v>
      </c>
      <c r="BH137" s="3">
        <v>24.952999999999999</v>
      </c>
      <c r="BI137" s="3">
        <v>28.542000000000002</v>
      </c>
      <c r="BJ137" s="3">
        <v>28.859000000000002</v>
      </c>
      <c r="BK137" s="3">
        <v>31.015000000000001</v>
      </c>
      <c r="BL137" s="3">
        <v>29.283000000000001</v>
      </c>
      <c r="BM137" s="3">
        <v>26.617000000000001</v>
      </c>
      <c r="BN137" s="3">
        <v>28.782</v>
      </c>
      <c r="BO137" s="3">
        <v>30.449000000000002</v>
      </c>
      <c r="BP137" s="3">
        <v>22.914000000000001</v>
      </c>
      <c r="BQ137" s="3">
        <v>28.140999999999998</v>
      </c>
      <c r="BR137" s="3">
        <v>29.331</v>
      </c>
      <c r="BS137" s="3">
        <v>27.555</v>
      </c>
      <c r="BT137" s="3">
        <v>29.135000000000002</v>
      </c>
      <c r="BU137" s="3">
        <v>28.606999999999999</v>
      </c>
      <c r="BV137" s="3">
        <v>14.574999999999999</v>
      </c>
      <c r="BW137" s="3">
        <v>11.728</v>
      </c>
      <c r="BX137" s="3">
        <v>9.0660000000000007</v>
      </c>
      <c r="BY137" s="3">
        <v>11.744</v>
      </c>
      <c r="BZ137" s="3">
        <v>9.3789999999999996</v>
      </c>
      <c r="CA137" s="3">
        <v>9.2189999999999994</v>
      </c>
      <c r="CB137" s="3">
        <v>7.9470000000000001</v>
      </c>
      <c r="CC137" s="3">
        <v>8.8710000000000004</v>
      </c>
      <c r="CD137" s="3">
        <v>11.222</v>
      </c>
      <c r="CE137" s="3">
        <v>9.7859999999999996</v>
      </c>
      <c r="CF137" s="3">
        <v>8.2579999999999991</v>
      </c>
      <c r="CG137" s="3">
        <v>12.984999999999999</v>
      </c>
      <c r="CH137" s="3">
        <v>10.522</v>
      </c>
      <c r="CI137" s="3">
        <v>9.4510000000000005</v>
      </c>
      <c r="CJ137" s="3">
        <v>11.486000000000001</v>
      </c>
      <c r="CK137" s="3">
        <v>10.714</v>
      </c>
      <c r="CL137" s="3">
        <v>10.676</v>
      </c>
      <c r="CM137" s="3">
        <v>14.003</v>
      </c>
      <c r="CN137" s="3">
        <v>12.37</v>
      </c>
      <c r="CO137" s="3">
        <v>8.9269999999999996</v>
      </c>
      <c r="CP137" s="3">
        <v>11.528</v>
      </c>
      <c r="CQ137" s="3">
        <v>9.3030000000000008</v>
      </c>
      <c r="CR137" s="3">
        <v>9.0630000000000006</v>
      </c>
      <c r="CS137" s="3">
        <v>7.9219999999999997</v>
      </c>
      <c r="CT137" s="3">
        <v>8.4849999999999994</v>
      </c>
      <c r="CU137" s="3">
        <v>10.505000000000001</v>
      </c>
      <c r="CV137" s="3">
        <v>8.4830000000000005</v>
      </c>
      <c r="CW137" s="3">
        <v>7.3019999999999996</v>
      </c>
      <c r="CX137" s="3">
        <v>12.259</v>
      </c>
      <c r="CY137" s="3">
        <v>9.92</v>
      </c>
      <c r="CZ137" s="3">
        <v>8.7680000000000007</v>
      </c>
      <c r="DA137" s="3">
        <v>10.14</v>
      </c>
      <c r="DB137" s="3">
        <v>9.52</v>
      </c>
      <c r="DC137" s="3">
        <v>9.4039999999999999</v>
      </c>
      <c r="DD137" s="2">
        <v>7499</v>
      </c>
      <c r="DE137" s="2">
        <v>11530</v>
      </c>
      <c r="DF137" s="2">
        <v>15710</v>
      </c>
      <c r="DG137" s="2">
        <v>11840</v>
      </c>
      <c r="DH137" s="2">
        <v>14170</v>
      </c>
      <c r="DI137" s="2">
        <v>15130</v>
      </c>
      <c r="DJ137" s="2">
        <v>17520</v>
      </c>
      <c r="DK137" s="2">
        <v>16250</v>
      </c>
      <c r="DL137" s="2">
        <v>13130</v>
      </c>
      <c r="DM137" s="2">
        <v>14780</v>
      </c>
      <c r="DN137" s="2">
        <v>17320</v>
      </c>
      <c r="DO137" s="2">
        <v>11370</v>
      </c>
      <c r="DP137" s="2">
        <v>14340</v>
      </c>
      <c r="DQ137" s="2">
        <v>16190</v>
      </c>
      <c r="DR137" s="2">
        <v>14400</v>
      </c>
      <c r="DS137" s="2">
        <v>15130</v>
      </c>
      <c r="DT137" s="2">
        <v>15430</v>
      </c>
      <c r="DU137" s="3">
        <v>22.62</v>
      </c>
      <c r="DV137" s="3">
        <v>26.725999999999999</v>
      </c>
      <c r="DW137" s="3">
        <v>29.52</v>
      </c>
      <c r="DX137" s="3">
        <v>27.143999999999998</v>
      </c>
      <c r="DY137" s="3">
        <v>30.489000000000001</v>
      </c>
      <c r="DZ137" s="3">
        <v>32.082999999999998</v>
      </c>
      <c r="EA137" s="3">
        <v>32.704000000000001</v>
      </c>
      <c r="EB137" s="3">
        <v>32.207999999999998</v>
      </c>
      <c r="EC137" s="3">
        <v>28.411000000000001</v>
      </c>
      <c r="ED137" s="3">
        <v>31.170999999999999</v>
      </c>
      <c r="EE137" s="3">
        <v>34.156999999999996</v>
      </c>
      <c r="EF137" s="3">
        <v>24.574999999999999</v>
      </c>
      <c r="EG137" s="3">
        <v>30.361999999999998</v>
      </c>
      <c r="EH137" s="3">
        <v>30.608000000000001</v>
      </c>
      <c r="EI137" s="3">
        <v>29.417999999999999</v>
      </c>
      <c r="EJ137" s="3">
        <v>30.777000000000001</v>
      </c>
      <c r="EK137" s="3">
        <v>30.192</v>
      </c>
      <c r="EL137" s="2">
        <v>5315</v>
      </c>
      <c r="EM137" s="2">
        <v>5883</v>
      </c>
      <c r="EN137" s="2">
        <v>6259</v>
      </c>
      <c r="EO137" s="2">
        <v>6095</v>
      </c>
      <c r="EP137" s="2">
        <v>6544</v>
      </c>
      <c r="EQ137" s="2">
        <v>6691</v>
      </c>
      <c r="ER137" s="2">
        <v>6962</v>
      </c>
      <c r="ES137" s="2">
        <v>6716</v>
      </c>
      <c r="ET137" s="2">
        <v>6291</v>
      </c>
      <c r="EU137" s="2">
        <v>6563</v>
      </c>
      <c r="EV137" s="2">
        <v>6823</v>
      </c>
      <c r="EW137" s="2">
        <v>5850</v>
      </c>
      <c r="EX137" s="2">
        <v>6538</v>
      </c>
      <c r="EY137" s="2">
        <v>6728</v>
      </c>
      <c r="EZ137" s="2">
        <v>6404</v>
      </c>
      <c r="FA137" s="2">
        <v>6586</v>
      </c>
      <c r="FB137" s="2">
        <v>6530</v>
      </c>
      <c r="FC137" s="3">
        <v>8.6790000000000003</v>
      </c>
      <c r="FD137" s="3">
        <v>7.7480000000000002</v>
      </c>
      <c r="FE137" s="3">
        <v>6.4349999999999996</v>
      </c>
      <c r="FF137" s="3">
        <v>6.8959999999999999</v>
      </c>
      <c r="FG137" s="3">
        <v>6.444</v>
      </c>
      <c r="FH137" s="3">
        <v>6.2220000000000004</v>
      </c>
      <c r="FI137" s="3">
        <v>6.24</v>
      </c>
      <c r="FJ137" s="3">
        <v>7.101</v>
      </c>
      <c r="FK137" s="3">
        <v>6.9560000000000004</v>
      </c>
      <c r="FL137" s="3">
        <v>6.4909999999999997</v>
      </c>
      <c r="FM137" s="3">
        <v>6.6269999999999998</v>
      </c>
      <c r="FN137" s="3">
        <v>7.2080000000000002</v>
      </c>
      <c r="FO137" s="3">
        <v>6.6479999999999997</v>
      </c>
      <c r="FP137" s="3">
        <v>6.923</v>
      </c>
      <c r="FQ137" s="3">
        <v>6.4329999999999998</v>
      </c>
      <c r="FR137" s="3">
        <v>6.54</v>
      </c>
      <c r="FS137" s="3">
        <v>6.7439999999999998</v>
      </c>
    </row>
    <row r="138" spans="1:175">
      <c r="A138">
        <v>103</v>
      </c>
      <c r="B138">
        <v>4579</v>
      </c>
      <c r="C138">
        <v>303</v>
      </c>
      <c r="D138" s="4">
        <v>62</v>
      </c>
      <c r="E138" s="4">
        <v>19.5</v>
      </c>
      <c r="F138" s="2">
        <v>464.31900000000002</v>
      </c>
      <c r="G138" s="2">
        <v>519.226</v>
      </c>
      <c r="H138" s="2">
        <v>573.40300000000002</v>
      </c>
      <c r="I138" s="2">
        <v>480.55</v>
      </c>
      <c r="J138" s="2">
        <v>504.36599999999999</v>
      </c>
      <c r="K138" s="2">
        <v>556.98599999999999</v>
      </c>
      <c r="L138" s="2">
        <v>602.10500000000002</v>
      </c>
      <c r="M138" s="2">
        <v>637.52</v>
      </c>
      <c r="N138" s="2">
        <v>489.95800000000003</v>
      </c>
      <c r="O138" s="2">
        <v>573.93799999999999</v>
      </c>
      <c r="P138" s="2">
        <v>624.88199999999995</v>
      </c>
      <c r="Q138" s="2">
        <v>505.505</v>
      </c>
      <c r="R138" s="2">
        <v>548.53700000000003</v>
      </c>
      <c r="S138" s="2">
        <v>594.36599999999999</v>
      </c>
      <c r="T138" s="2">
        <v>603.06899999999996</v>
      </c>
      <c r="U138" s="2">
        <v>536.58399999999995</v>
      </c>
      <c r="V138" s="2">
        <v>556.96400000000006</v>
      </c>
      <c r="W138" s="2">
        <v>431.43799999999999</v>
      </c>
      <c r="X138" s="2">
        <v>448.76799999999997</v>
      </c>
      <c r="Y138" s="2">
        <v>451.32400000000001</v>
      </c>
      <c r="Z138" s="2">
        <v>388.84100000000001</v>
      </c>
      <c r="AA138" s="2">
        <v>406.70499999999998</v>
      </c>
      <c r="AB138" s="2">
        <v>425.08199999999999</v>
      </c>
      <c r="AC138" s="2">
        <v>474.40699999999998</v>
      </c>
      <c r="AD138" s="2">
        <v>530.15800000000002</v>
      </c>
      <c r="AE138" s="2">
        <v>375.553</v>
      </c>
      <c r="AF138" s="2">
        <v>446.11599999999999</v>
      </c>
      <c r="AG138" s="2">
        <v>497.09800000000001</v>
      </c>
      <c r="AH138" s="2">
        <v>385.34199999999998</v>
      </c>
      <c r="AI138" s="2">
        <v>395.83800000000002</v>
      </c>
      <c r="AJ138" s="2">
        <v>459.90800000000002</v>
      </c>
      <c r="AK138" s="2">
        <v>507.40499999999997</v>
      </c>
      <c r="AL138" s="2">
        <v>382.89</v>
      </c>
      <c r="AM138" s="2">
        <v>412.03800000000001</v>
      </c>
      <c r="AN138" s="2">
        <v>7911</v>
      </c>
      <c r="AO138" s="2">
        <v>11200</v>
      </c>
      <c r="AP138" s="2">
        <v>14350</v>
      </c>
      <c r="AQ138" s="2">
        <v>12290</v>
      </c>
      <c r="AR138" s="2">
        <v>14960</v>
      </c>
      <c r="AS138" s="2">
        <v>16630</v>
      </c>
      <c r="AT138" s="2">
        <v>18640</v>
      </c>
      <c r="AU138" s="2">
        <v>20360</v>
      </c>
      <c r="AV138" s="2">
        <v>12540</v>
      </c>
      <c r="AW138" s="2">
        <v>17410</v>
      </c>
      <c r="AX138" s="2">
        <v>19930</v>
      </c>
      <c r="AY138" s="2">
        <v>12550</v>
      </c>
      <c r="AZ138" s="2">
        <v>15860</v>
      </c>
      <c r="BA138" s="2">
        <v>17460</v>
      </c>
      <c r="BB138" s="2">
        <v>16620</v>
      </c>
      <c r="BC138" s="2">
        <v>14830</v>
      </c>
      <c r="BD138" s="2">
        <v>15620</v>
      </c>
      <c r="BE138" s="3">
        <v>18.547999999999998</v>
      </c>
      <c r="BF138" s="3">
        <v>22.544</v>
      </c>
      <c r="BG138" s="3">
        <v>24.454000000000001</v>
      </c>
      <c r="BH138" s="3">
        <v>26.253</v>
      </c>
      <c r="BI138" s="3">
        <v>30.052</v>
      </c>
      <c r="BJ138" s="3">
        <v>31.53</v>
      </c>
      <c r="BK138" s="3">
        <v>32.698</v>
      </c>
      <c r="BL138" s="3">
        <v>34.353000000000002</v>
      </c>
      <c r="BM138" s="3">
        <v>26.367000000000001</v>
      </c>
      <c r="BN138" s="3">
        <v>32.481000000000002</v>
      </c>
      <c r="BO138" s="3">
        <v>34.86</v>
      </c>
      <c r="BP138" s="3">
        <v>26.318000000000001</v>
      </c>
      <c r="BQ138" s="3">
        <v>31.335000000000001</v>
      </c>
      <c r="BR138" s="3">
        <v>32.511000000000003</v>
      </c>
      <c r="BS138" s="3">
        <v>28.138999999999999</v>
      </c>
      <c r="BT138" s="3">
        <v>29.745999999999999</v>
      </c>
      <c r="BU138" s="3">
        <v>30.39</v>
      </c>
      <c r="BV138" s="3">
        <v>13.356999999999999</v>
      </c>
      <c r="BW138" s="3">
        <v>11.096</v>
      </c>
      <c r="BX138" s="3">
        <v>11.532</v>
      </c>
      <c r="BY138" s="3">
        <v>12.063000000000001</v>
      </c>
      <c r="BZ138" s="3">
        <v>9.3849999999999998</v>
      </c>
      <c r="CA138" s="3">
        <v>8.093</v>
      </c>
      <c r="CB138" s="3">
        <v>7.5970000000000004</v>
      </c>
      <c r="CC138" s="3">
        <v>6.6150000000000002</v>
      </c>
      <c r="CD138" s="3">
        <v>12.019</v>
      </c>
      <c r="CE138" s="3">
        <v>8.3529999999999998</v>
      </c>
      <c r="CF138" s="3">
        <v>7.2450000000000001</v>
      </c>
      <c r="CG138" s="3">
        <v>12.135</v>
      </c>
      <c r="CH138" s="3">
        <v>9.6219999999999999</v>
      </c>
      <c r="CI138" s="3">
        <v>8.4570000000000007</v>
      </c>
      <c r="CJ138" s="3">
        <v>11.66</v>
      </c>
      <c r="CK138" s="3">
        <v>11.159000000000001</v>
      </c>
      <c r="CL138" s="3">
        <v>10.795999999999999</v>
      </c>
      <c r="CM138" s="3">
        <v>12.842000000000001</v>
      </c>
      <c r="CN138" s="3">
        <v>11.111000000000001</v>
      </c>
      <c r="CO138" s="3">
        <v>11.097</v>
      </c>
      <c r="CP138" s="3">
        <v>11.196</v>
      </c>
      <c r="CQ138" s="3">
        <v>8.9</v>
      </c>
      <c r="CR138" s="3">
        <v>7.806</v>
      </c>
      <c r="CS138" s="3">
        <v>6.9050000000000002</v>
      </c>
      <c r="CT138" s="3">
        <v>6.1050000000000004</v>
      </c>
      <c r="CU138" s="3">
        <v>10.984999999999999</v>
      </c>
      <c r="CV138" s="3">
        <v>8.016</v>
      </c>
      <c r="CW138" s="3">
        <v>6.5439999999999996</v>
      </c>
      <c r="CX138" s="3">
        <v>11.214</v>
      </c>
      <c r="CY138" s="3">
        <v>9.0790000000000006</v>
      </c>
      <c r="CZ138" s="3">
        <v>7.95</v>
      </c>
      <c r="DA138" s="3">
        <v>9.9049999999999994</v>
      </c>
      <c r="DB138" s="3">
        <v>10.058999999999999</v>
      </c>
      <c r="DC138" s="3">
        <v>9.6829999999999998</v>
      </c>
      <c r="DD138" s="2">
        <v>9207</v>
      </c>
      <c r="DE138" s="2">
        <v>12390</v>
      </c>
      <c r="DF138" s="2">
        <v>13770</v>
      </c>
      <c r="DG138" s="2">
        <v>12470</v>
      </c>
      <c r="DH138" s="2">
        <v>14590</v>
      </c>
      <c r="DI138" s="2">
        <v>16670</v>
      </c>
      <c r="DJ138" s="2">
        <v>18080</v>
      </c>
      <c r="DK138" s="2">
        <v>20140</v>
      </c>
      <c r="DL138" s="2">
        <v>12560</v>
      </c>
      <c r="DM138" s="2">
        <v>17570</v>
      </c>
      <c r="DN138" s="2">
        <v>19900</v>
      </c>
      <c r="DO138" s="2">
        <v>12970</v>
      </c>
      <c r="DP138" s="2">
        <v>16500</v>
      </c>
      <c r="DQ138" s="2">
        <v>18420</v>
      </c>
      <c r="DR138" s="2">
        <v>15860</v>
      </c>
      <c r="DS138" s="2">
        <v>15170</v>
      </c>
      <c r="DT138" s="2">
        <v>16110</v>
      </c>
      <c r="DU138" s="3">
        <v>22.196000000000002</v>
      </c>
      <c r="DV138" s="3">
        <v>25.856000000000002</v>
      </c>
      <c r="DW138" s="3">
        <v>26.167000000000002</v>
      </c>
      <c r="DX138" s="3">
        <v>28.248999999999999</v>
      </c>
      <c r="DY138" s="3">
        <v>29.992000000000001</v>
      </c>
      <c r="DZ138" s="3">
        <v>32.715000000000003</v>
      </c>
      <c r="EA138" s="3">
        <v>32.915999999999997</v>
      </c>
      <c r="EB138" s="3">
        <v>35.317</v>
      </c>
      <c r="EC138" s="3">
        <v>27.478999999999999</v>
      </c>
      <c r="ED138" s="3">
        <v>33.889000000000003</v>
      </c>
      <c r="EE138" s="3">
        <v>35.725000000000001</v>
      </c>
      <c r="EF138" s="3">
        <v>27.879000000000001</v>
      </c>
      <c r="EG138" s="3">
        <v>32.683999999999997</v>
      </c>
      <c r="EH138" s="3">
        <v>34.22</v>
      </c>
      <c r="EI138" s="3">
        <v>28.981000000000002</v>
      </c>
      <c r="EJ138" s="3">
        <v>30.539000000000001</v>
      </c>
      <c r="EK138" s="3">
        <v>31.212</v>
      </c>
      <c r="EL138" s="2">
        <v>5442</v>
      </c>
      <c r="EM138" s="2">
        <v>5950</v>
      </c>
      <c r="EN138" s="2">
        <v>6047</v>
      </c>
      <c r="EO138" s="2">
        <v>6252</v>
      </c>
      <c r="EP138" s="2">
        <v>6673</v>
      </c>
      <c r="EQ138" s="2">
        <v>6962</v>
      </c>
      <c r="ER138" s="2">
        <v>7094</v>
      </c>
      <c r="ES138" s="2">
        <v>7351</v>
      </c>
      <c r="ET138" s="2">
        <v>6218</v>
      </c>
      <c r="EU138" s="2">
        <v>7068</v>
      </c>
      <c r="EV138" s="2">
        <v>7389</v>
      </c>
      <c r="EW138" s="2">
        <v>6258</v>
      </c>
      <c r="EX138" s="2">
        <v>6931</v>
      </c>
      <c r="EY138" s="2">
        <v>7137</v>
      </c>
      <c r="EZ138" s="2">
        <v>6368</v>
      </c>
      <c r="FA138" s="2">
        <v>6701</v>
      </c>
      <c r="FB138" s="2">
        <v>6827</v>
      </c>
      <c r="FC138" s="3">
        <v>8.7289999999999992</v>
      </c>
      <c r="FD138" s="3">
        <v>7.391</v>
      </c>
      <c r="FE138" s="3">
        <v>6.0090000000000003</v>
      </c>
      <c r="FF138" s="3">
        <v>6.7160000000000002</v>
      </c>
      <c r="FG138" s="3">
        <v>6.9189999999999996</v>
      </c>
      <c r="FH138" s="3">
        <v>6.548</v>
      </c>
      <c r="FI138" s="3">
        <v>6.5389999999999997</v>
      </c>
      <c r="FJ138" s="3">
        <v>7.0129999999999999</v>
      </c>
      <c r="FK138" s="3">
        <v>7.2469999999999999</v>
      </c>
      <c r="FL138" s="3">
        <v>6.3220000000000001</v>
      </c>
      <c r="FM138" s="3">
        <v>6.3620000000000001</v>
      </c>
      <c r="FN138" s="3">
        <v>6.8460000000000001</v>
      </c>
      <c r="FO138" s="3">
        <v>6.1520000000000001</v>
      </c>
      <c r="FP138" s="3">
        <v>6.5949999999999998</v>
      </c>
      <c r="FQ138" s="3">
        <v>8.1029999999999998</v>
      </c>
      <c r="FR138" s="3">
        <v>6.3970000000000002</v>
      </c>
      <c r="FS138" s="3">
        <v>6.423</v>
      </c>
    </row>
    <row r="139" spans="1:175">
      <c r="A139">
        <v>104</v>
      </c>
      <c r="B139">
        <v>4579</v>
      </c>
      <c r="C139">
        <v>303</v>
      </c>
      <c r="D139" s="4">
        <v>64</v>
      </c>
      <c r="E139" s="4">
        <v>22.4</v>
      </c>
      <c r="F139" s="2">
        <v>451.76299999999998</v>
      </c>
      <c r="G139" s="2">
        <v>506.661</v>
      </c>
      <c r="H139" s="2">
        <v>633.447</v>
      </c>
      <c r="I139" s="2">
        <v>464.33600000000001</v>
      </c>
      <c r="J139" s="2">
        <v>474.83199999999999</v>
      </c>
      <c r="K139" s="2">
        <v>511.887</v>
      </c>
      <c r="L139" s="2">
        <v>579.73699999999997</v>
      </c>
      <c r="M139" s="2">
        <v>612.33100000000002</v>
      </c>
      <c r="N139" s="2">
        <v>471.392</v>
      </c>
      <c r="O139" s="2">
        <v>528.69899999999996</v>
      </c>
      <c r="P139" s="2">
        <v>614.29200000000003</v>
      </c>
      <c r="Q139" s="2">
        <v>510.47</v>
      </c>
      <c r="R139" s="2">
        <v>537.45299999999997</v>
      </c>
      <c r="S139" s="2">
        <v>565.95699999999999</v>
      </c>
      <c r="T139" s="2">
        <v>528.56100000000004</v>
      </c>
      <c r="U139" s="2">
        <v>563.46</v>
      </c>
      <c r="V139" s="2">
        <v>547.04399999999998</v>
      </c>
      <c r="W139" s="2">
        <v>346.738</v>
      </c>
      <c r="X139" s="2">
        <v>400.91500000000002</v>
      </c>
      <c r="Y139" s="2">
        <v>511.29500000000002</v>
      </c>
      <c r="Z139" s="2">
        <v>349.08499999999998</v>
      </c>
      <c r="AA139" s="2">
        <v>343.76299999999998</v>
      </c>
      <c r="AB139" s="2">
        <v>368.762</v>
      </c>
      <c r="AC139" s="2">
        <v>429.50900000000001</v>
      </c>
      <c r="AD139" s="2">
        <v>457.721</v>
      </c>
      <c r="AE139" s="2">
        <v>324.70400000000001</v>
      </c>
      <c r="AF139" s="2">
        <v>375.80399999999997</v>
      </c>
      <c r="AG139" s="2">
        <v>474.55200000000002</v>
      </c>
      <c r="AH139" s="2">
        <v>381.81</v>
      </c>
      <c r="AI139" s="2">
        <v>368.65100000000001</v>
      </c>
      <c r="AJ139" s="2">
        <v>416.19099999999997</v>
      </c>
      <c r="AK139" s="2">
        <v>376.41</v>
      </c>
      <c r="AL139" s="2">
        <v>449.15300000000002</v>
      </c>
      <c r="AM139" s="2">
        <v>425.58300000000003</v>
      </c>
      <c r="AN139" s="2">
        <v>6788</v>
      </c>
      <c r="AO139" s="2">
        <v>9239</v>
      </c>
      <c r="AP139" s="2">
        <v>15150</v>
      </c>
      <c r="AQ139" s="2">
        <v>10530</v>
      </c>
      <c r="AR139" s="2">
        <v>11250</v>
      </c>
      <c r="AS139" s="2">
        <v>13460</v>
      </c>
      <c r="AT139" s="2">
        <v>16050</v>
      </c>
      <c r="AU139" s="2">
        <v>17990</v>
      </c>
      <c r="AV139" s="2">
        <v>10420</v>
      </c>
      <c r="AW139" s="2">
        <v>13980</v>
      </c>
      <c r="AX139" s="2">
        <v>17610</v>
      </c>
      <c r="AY139" s="2">
        <v>11100</v>
      </c>
      <c r="AZ139" s="2">
        <v>14230</v>
      </c>
      <c r="BA139" s="2">
        <v>15190</v>
      </c>
      <c r="BB139" s="2">
        <v>11480</v>
      </c>
      <c r="BC139" s="2">
        <v>13560</v>
      </c>
      <c r="BD139" s="2">
        <v>13750</v>
      </c>
      <c r="BE139" s="3">
        <v>17.692</v>
      </c>
      <c r="BF139" s="3">
        <v>20.390999999999998</v>
      </c>
      <c r="BG139" s="3">
        <v>23.8</v>
      </c>
      <c r="BH139" s="3">
        <v>24.012</v>
      </c>
      <c r="BI139" s="3">
        <v>25.349</v>
      </c>
      <c r="BJ139" s="3">
        <v>27.994</v>
      </c>
      <c r="BK139" s="3">
        <v>28.815000000000001</v>
      </c>
      <c r="BL139" s="3">
        <v>30.960999999999999</v>
      </c>
      <c r="BM139" s="3">
        <v>23.600999999999999</v>
      </c>
      <c r="BN139" s="3">
        <v>27.873999999999999</v>
      </c>
      <c r="BO139" s="3">
        <v>30.98</v>
      </c>
      <c r="BP139" s="3">
        <v>22.695</v>
      </c>
      <c r="BQ139" s="3">
        <v>28.216999999999999</v>
      </c>
      <c r="BR139" s="3">
        <v>28.832999999999998</v>
      </c>
      <c r="BS139" s="3">
        <v>23.943000000000001</v>
      </c>
      <c r="BT139" s="3">
        <v>24.375</v>
      </c>
      <c r="BU139" s="3">
        <v>25.853000000000002</v>
      </c>
      <c r="BV139" s="3">
        <v>13.243</v>
      </c>
      <c r="BW139" s="3">
        <v>11.208</v>
      </c>
      <c r="BX139" s="3">
        <v>8.36</v>
      </c>
      <c r="BY139" s="3">
        <v>11.766999999999999</v>
      </c>
      <c r="BZ139" s="3">
        <v>10.916</v>
      </c>
      <c r="CA139" s="3">
        <v>8.7989999999999995</v>
      </c>
      <c r="CB139" s="3">
        <v>8.4179999999999993</v>
      </c>
      <c r="CC139" s="3">
        <v>7.6139999999999999</v>
      </c>
      <c r="CD139" s="3">
        <v>12.000999999999999</v>
      </c>
      <c r="CE139" s="3">
        <v>9.7859999999999996</v>
      </c>
      <c r="CF139" s="3">
        <v>7.5149999999999997</v>
      </c>
      <c r="CG139" s="3">
        <v>12.333</v>
      </c>
      <c r="CH139" s="3">
        <v>10.061999999999999</v>
      </c>
      <c r="CI139" s="3">
        <v>9.6120000000000001</v>
      </c>
      <c r="CJ139" s="3">
        <v>12.888</v>
      </c>
      <c r="CK139" s="3">
        <v>11.43</v>
      </c>
      <c r="CL139" s="3">
        <v>11.128</v>
      </c>
      <c r="CM139" s="3">
        <v>14.102</v>
      </c>
      <c r="CN139" s="3">
        <v>12.162000000000001</v>
      </c>
      <c r="CO139" s="3">
        <v>9.1910000000000007</v>
      </c>
      <c r="CP139" s="3">
        <v>11.561999999999999</v>
      </c>
      <c r="CQ139" s="3">
        <v>11.004</v>
      </c>
      <c r="CR139" s="3">
        <v>9.2569999999999997</v>
      </c>
      <c r="CS139" s="3">
        <v>8.2430000000000003</v>
      </c>
      <c r="CT139" s="3">
        <v>7.1950000000000003</v>
      </c>
      <c r="CU139" s="3">
        <v>11.651</v>
      </c>
      <c r="CV139" s="3">
        <v>9.4339999999999993</v>
      </c>
      <c r="CW139" s="3">
        <v>6.9980000000000002</v>
      </c>
      <c r="CX139" s="3">
        <v>11.814</v>
      </c>
      <c r="CY139" s="3">
        <v>9.5030000000000001</v>
      </c>
      <c r="CZ139" s="3">
        <v>8.8689999999999998</v>
      </c>
      <c r="DA139" s="3">
        <v>11.926</v>
      </c>
      <c r="DB139" s="3">
        <v>10.209</v>
      </c>
      <c r="DC139" s="3">
        <v>10.35</v>
      </c>
      <c r="DD139" s="2">
        <v>8954</v>
      </c>
      <c r="DE139" s="2">
        <v>11780</v>
      </c>
      <c r="DF139" s="2">
        <v>16010</v>
      </c>
      <c r="DG139" s="2">
        <v>11280</v>
      </c>
      <c r="DH139" s="2">
        <v>12540</v>
      </c>
      <c r="DI139" s="2">
        <v>14580</v>
      </c>
      <c r="DJ139" s="2">
        <v>16190</v>
      </c>
      <c r="DK139" s="2">
        <v>18050</v>
      </c>
      <c r="DL139" s="2">
        <v>11180</v>
      </c>
      <c r="DM139" s="2">
        <v>14600</v>
      </c>
      <c r="DN139" s="2">
        <v>18390</v>
      </c>
      <c r="DO139" s="2">
        <v>11880</v>
      </c>
      <c r="DP139" s="2">
        <v>14800</v>
      </c>
      <c r="DQ139" s="2">
        <v>16100</v>
      </c>
      <c r="DR139" s="2">
        <v>12890</v>
      </c>
      <c r="DS139" s="2">
        <v>13740</v>
      </c>
      <c r="DT139" s="2">
        <v>14150</v>
      </c>
      <c r="DU139" s="3">
        <v>22.483000000000001</v>
      </c>
      <c r="DV139" s="3">
        <v>23.617999999999999</v>
      </c>
      <c r="DW139" s="3">
        <v>27.062000000000001</v>
      </c>
      <c r="DX139" s="3">
        <v>26.164000000000001</v>
      </c>
      <c r="DY139" s="3">
        <v>28.334</v>
      </c>
      <c r="DZ139" s="3">
        <v>30.545999999999999</v>
      </c>
      <c r="EA139" s="3">
        <v>30.498000000000001</v>
      </c>
      <c r="EB139" s="3">
        <v>33.679000000000002</v>
      </c>
      <c r="EC139" s="3">
        <v>26.189</v>
      </c>
      <c r="ED139" s="3">
        <v>30.321999999999999</v>
      </c>
      <c r="EE139" s="3">
        <v>34.845999999999997</v>
      </c>
      <c r="EF139" s="3">
        <v>26.141999999999999</v>
      </c>
      <c r="EG139" s="3">
        <v>29.556000000000001</v>
      </c>
      <c r="EH139" s="3">
        <v>32.110999999999997</v>
      </c>
      <c r="EI139" s="3">
        <v>27.85</v>
      </c>
      <c r="EJ139" s="3">
        <v>27.632999999999999</v>
      </c>
      <c r="EK139" s="3">
        <v>28.373999999999999</v>
      </c>
      <c r="EL139" s="2">
        <v>5359</v>
      </c>
      <c r="EM139" s="2">
        <v>5718</v>
      </c>
      <c r="EN139" s="2">
        <v>6093</v>
      </c>
      <c r="EO139" s="2">
        <v>5989</v>
      </c>
      <c r="EP139" s="2">
        <v>6238</v>
      </c>
      <c r="EQ139" s="2">
        <v>6587</v>
      </c>
      <c r="ER139" s="2">
        <v>6621</v>
      </c>
      <c r="ES139" s="2">
        <v>6924</v>
      </c>
      <c r="ET139" s="2">
        <v>5942</v>
      </c>
      <c r="EU139" s="2">
        <v>6495</v>
      </c>
      <c r="EV139" s="2">
        <v>7003</v>
      </c>
      <c r="EW139" s="2">
        <v>5879</v>
      </c>
      <c r="EX139" s="2">
        <v>6569</v>
      </c>
      <c r="EY139" s="2">
        <v>6684</v>
      </c>
      <c r="EZ139" s="2">
        <v>6012</v>
      </c>
      <c r="FA139" s="2">
        <v>5972</v>
      </c>
      <c r="FB139" s="2">
        <v>6166</v>
      </c>
      <c r="FC139" s="3">
        <v>9.4350000000000005</v>
      </c>
      <c r="FD139" s="3">
        <v>8.923</v>
      </c>
      <c r="FE139" s="3">
        <v>8.7729999999999997</v>
      </c>
      <c r="FF139" s="3">
        <v>7.1740000000000004</v>
      </c>
      <c r="FG139" s="3">
        <v>7.33</v>
      </c>
      <c r="FH139" s="3">
        <v>7.0419999999999998</v>
      </c>
      <c r="FI139" s="3">
        <v>6.8760000000000003</v>
      </c>
      <c r="FJ139" s="3">
        <v>7.1980000000000004</v>
      </c>
      <c r="FK139" s="3">
        <v>7.6630000000000003</v>
      </c>
      <c r="FL139" s="3">
        <v>6.8879999999999999</v>
      </c>
      <c r="FM139" s="3">
        <v>7.4530000000000003</v>
      </c>
      <c r="FN139" s="3">
        <v>7.3259999999999996</v>
      </c>
      <c r="FO139" s="3">
        <v>6.6609999999999996</v>
      </c>
      <c r="FP139" s="3">
        <v>7.5209999999999999</v>
      </c>
      <c r="FQ139" s="3">
        <v>6.984</v>
      </c>
      <c r="FR139" s="3">
        <v>8.6560000000000006</v>
      </c>
      <c r="FS139" s="3">
        <v>7.2590000000000003</v>
      </c>
    </row>
    <row r="140" spans="1:175">
      <c r="A140">
        <v>105</v>
      </c>
      <c r="B140">
        <v>4579</v>
      </c>
      <c r="C140">
        <v>303</v>
      </c>
      <c r="D140" s="4">
        <v>70</v>
      </c>
      <c r="E140" s="4">
        <v>23.9</v>
      </c>
      <c r="F140" s="2">
        <v>498.75700000000001</v>
      </c>
      <c r="G140" s="2">
        <v>598.19299999999998</v>
      </c>
      <c r="H140" s="2">
        <v>641.30499999999995</v>
      </c>
      <c r="I140" s="2">
        <v>427.005</v>
      </c>
      <c r="J140" s="2">
        <v>459.137</v>
      </c>
      <c r="K140" s="2">
        <v>502.72899999999998</v>
      </c>
      <c r="L140" s="2">
        <v>568.88699999999994</v>
      </c>
      <c r="M140" s="2">
        <v>618.55700000000002</v>
      </c>
      <c r="N140" s="2">
        <v>471.44299999999998</v>
      </c>
      <c r="O140" s="2">
        <v>532.57100000000003</v>
      </c>
      <c r="P140" s="2">
        <v>613.49400000000003</v>
      </c>
      <c r="Q140" s="2">
        <v>532.46400000000006</v>
      </c>
      <c r="R140" s="2">
        <v>554.15300000000002</v>
      </c>
      <c r="S140" s="2">
        <v>665.029</v>
      </c>
      <c r="T140" s="2">
        <v>529.72500000000002</v>
      </c>
      <c r="U140" s="2">
        <v>528.77499999999998</v>
      </c>
      <c r="V140" s="2">
        <v>528.88400000000001</v>
      </c>
      <c r="W140" s="2">
        <v>425.45699999999999</v>
      </c>
      <c r="X140" s="2">
        <v>475.46600000000001</v>
      </c>
      <c r="Y140" s="2">
        <v>509.86500000000001</v>
      </c>
      <c r="Z140" s="2">
        <v>312.86700000000002</v>
      </c>
      <c r="AA140" s="2">
        <v>356.56200000000001</v>
      </c>
      <c r="AB140" s="2">
        <v>379.99599999999998</v>
      </c>
      <c r="AC140" s="2">
        <v>439.233</v>
      </c>
      <c r="AD140" s="2">
        <v>492.83499999999998</v>
      </c>
      <c r="AE140" s="2">
        <v>336.11700000000002</v>
      </c>
      <c r="AF140" s="2">
        <v>422.18599999999998</v>
      </c>
      <c r="AG140" s="2">
        <v>509.06599999999997</v>
      </c>
      <c r="AH140" s="2">
        <v>361.74700000000001</v>
      </c>
      <c r="AI140" s="2">
        <v>401.10500000000002</v>
      </c>
      <c r="AJ140" s="2">
        <v>541.83199999999999</v>
      </c>
      <c r="AK140" s="2">
        <v>376.36099999999999</v>
      </c>
      <c r="AL140" s="2">
        <v>386.714</v>
      </c>
      <c r="AM140" s="2">
        <v>412.27199999999999</v>
      </c>
      <c r="AN140" s="2">
        <v>9669</v>
      </c>
      <c r="AO140" s="2">
        <v>12740</v>
      </c>
      <c r="AP140" s="2">
        <v>16520</v>
      </c>
      <c r="AQ140" s="2">
        <v>7136</v>
      </c>
      <c r="AR140" s="2">
        <v>9249</v>
      </c>
      <c r="AS140" s="2">
        <v>12480</v>
      </c>
      <c r="AT140" s="2">
        <v>14430</v>
      </c>
      <c r="AU140" s="2">
        <v>17070</v>
      </c>
      <c r="AV140" s="2">
        <v>10150</v>
      </c>
      <c r="AW140" s="2">
        <v>13440</v>
      </c>
      <c r="AX140" s="2">
        <v>16650</v>
      </c>
      <c r="AY140" s="2">
        <v>11270</v>
      </c>
      <c r="AZ140" s="2">
        <v>12170</v>
      </c>
      <c r="BA140" s="2">
        <v>16400</v>
      </c>
      <c r="BB140" s="2">
        <v>12420</v>
      </c>
      <c r="BC140" s="2">
        <v>12520</v>
      </c>
      <c r="BD140" s="2">
        <v>12450</v>
      </c>
      <c r="BE140" s="3">
        <v>19.843</v>
      </c>
      <c r="BF140" s="3">
        <v>20.638000000000002</v>
      </c>
      <c r="BG140" s="3">
        <v>24.623000000000001</v>
      </c>
      <c r="BH140" s="3">
        <v>20.122</v>
      </c>
      <c r="BI140" s="3">
        <v>22.751000000000001</v>
      </c>
      <c r="BJ140" s="3">
        <v>26.584</v>
      </c>
      <c r="BK140" s="3">
        <v>27.414000000000001</v>
      </c>
      <c r="BL140" s="3">
        <v>30.018000000000001</v>
      </c>
      <c r="BM140" s="3">
        <v>22.940999999999999</v>
      </c>
      <c r="BN140" s="3">
        <v>25.303999999999998</v>
      </c>
      <c r="BO140" s="3">
        <v>27.765999999999998</v>
      </c>
      <c r="BP140" s="3">
        <v>23.061</v>
      </c>
      <c r="BQ140" s="3">
        <v>23.422000000000001</v>
      </c>
      <c r="BR140" s="3">
        <v>25.234999999999999</v>
      </c>
      <c r="BS140" s="3">
        <v>25.3</v>
      </c>
      <c r="BT140" s="3">
        <v>25.117000000000001</v>
      </c>
      <c r="BU140" s="3">
        <v>24.404</v>
      </c>
      <c r="BV140" s="3">
        <v>10.564</v>
      </c>
      <c r="BW140" s="3">
        <v>9.4079999999999995</v>
      </c>
      <c r="BX140" s="3">
        <v>8.5640000000000001</v>
      </c>
      <c r="BY140" s="3">
        <v>13.784000000000001</v>
      </c>
      <c r="BZ140" s="3">
        <v>11.962</v>
      </c>
      <c r="CA140" s="3">
        <v>9.3350000000000009</v>
      </c>
      <c r="CB140" s="3">
        <v>8.3569999999999993</v>
      </c>
      <c r="CC140" s="3">
        <v>6.9080000000000004</v>
      </c>
      <c r="CD140" s="3">
        <v>12.031000000000001</v>
      </c>
      <c r="CE140" s="3">
        <v>9.6530000000000005</v>
      </c>
      <c r="CF140" s="3">
        <v>8.3209999999999997</v>
      </c>
      <c r="CG140" s="3">
        <v>12.505000000000001</v>
      </c>
      <c r="CH140" s="3">
        <v>10.798999999999999</v>
      </c>
      <c r="CI140" s="3">
        <v>8.3279999999999994</v>
      </c>
      <c r="CJ140" s="3">
        <v>11.8</v>
      </c>
      <c r="CK140" s="3">
        <v>11.451000000000001</v>
      </c>
      <c r="CL140" s="3">
        <v>11.098000000000001</v>
      </c>
      <c r="CM140" s="3">
        <v>11.381</v>
      </c>
      <c r="CN140" s="3">
        <v>10.618</v>
      </c>
      <c r="CO140" s="3">
        <v>8.9570000000000007</v>
      </c>
      <c r="CP140" s="3">
        <v>13.98</v>
      </c>
      <c r="CQ140" s="3">
        <v>11.936999999999999</v>
      </c>
      <c r="CR140" s="3">
        <v>9.7100000000000009</v>
      </c>
      <c r="CS140" s="3">
        <v>8.7360000000000007</v>
      </c>
      <c r="CT140" s="3">
        <v>7.3280000000000003</v>
      </c>
      <c r="CU140" s="3">
        <v>11.818</v>
      </c>
      <c r="CV140" s="3">
        <v>9.266</v>
      </c>
      <c r="CW140" s="3">
        <v>7.9470000000000001</v>
      </c>
      <c r="CX140" s="3">
        <v>11.741</v>
      </c>
      <c r="CY140" s="3">
        <v>10.696999999999999</v>
      </c>
      <c r="CZ140" s="3">
        <v>9.4860000000000007</v>
      </c>
      <c r="DA140" s="3">
        <v>11.129</v>
      </c>
      <c r="DB140" s="3">
        <v>11.225</v>
      </c>
      <c r="DC140" s="3">
        <v>10.888999999999999</v>
      </c>
      <c r="DD140" s="2">
        <v>10870</v>
      </c>
      <c r="DE140" s="2">
        <v>13850</v>
      </c>
      <c r="DF140" s="2">
        <v>15630</v>
      </c>
      <c r="DG140" s="2">
        <v>8983</v>
      </c>
      <c r="DH140" s="2">
        <v>11080</v>
      </c>
      <c r="DI140" s="2">
        <v>13740</v>
      </c>
      <c r="DJ140" s="2">
        <v>15950</v>
      </c>
      <c r="DK140" s="2">
        <v>18490</v>
      </c>
      <c r="DL140" s="2">
        <v>11160</v>
      </c>
      <c r="DM140" s="2">
        <v>13640</v>
      </c>
      <c r="DN140" s="2">
        <v>17050</v>
      </c>
      <c r="DO140" s="2">
        <v>12550</v>
      </c>
      <c r="DP140" s="2">
        <v>13600</v>
      </c>
      <c r="DQ140" s="2">
        <v>17690</v>
      </c>
      <c r="DR140" s="2">
        <v>13660</v>
      </c>
      <c r="DS140" s="2">
        <v>13670</v>
      </c>
      <c r="DT140" s="2">
        <v>13520</v>
      </c>
      <c r="DU140" s="3">
        <v>24.9</v>
      </c>
      <c r="DV140" s="3">
        <v>25.928999999999998</v>
      </c>
      <c r="DW140" s="3">
        <v>28.870999999999999</v>
      </c>
      <c r="DX140" s="3">
        <v>23.513999999999999</v>
      </c>
      <c r="DY140" s="3">
        <v>27.193000000000001</v>
      </c>
      <c r="DZ140" s="3">
        <v>29.446999999999999</v>
      </c>
      <c r="EA140" s="3">
        <v>32.655999999999999</v>
      </c>
      <c r="EB140" s="3">
        <v>34.081000000000003</v>
      </c>
      <c r="EC140" s="3">
        <v>26.475000000000001</v>
      </c>
      <c r="ED140" s="3">
        <v>28.998000000000001</v>
      </c>
      <c r="EE140" s="3">
        <v>31.818999999999999</v>
      </c>
      <c r="EF140" s="3">
        <v>25.809000000000001</v>
      </c>
      <c r="EG140" s="3">
        <v>26.873999999999999</v>
      </c>
      <c r="EH140" s="3">
        <v>27.983000000000001</v>
      </c>
      <c r="EI140" s="3">
        <v>28.393000000000001</v>
      </c>
      <c r="EJ140" s="3">
        <v>28.413</v>
      </c>
      <c r="EK140" s="3">
        <v>27.605</v>
      </c>
      <c r="EL140" s="2">
        <v>5549</v>
      </c>
      <c r="EM140" s="2">
        <v>5711</v>
      </c>
      <c r="EN140" s="2">
        <v>6025</v>
      </c>
      <c r="EO140" s="2">
        <v>5498</v>
      </c>
      <c r="EP140" s="2">
        <v>5902</v>
      </c>
      <c r="EQ140" s="2">
        <v>6385</v>
      </c>
      <c r="ER140" s="2">
        <v>6575</v>
      </c>
      <c r="ES140" s="2">
        <v>6892</v>
      </c>
      <c r="ET140" s="2">
        <v>5853</v>
      </c>
      <c r="EU140" s="2">
        <v>6177</v>
      </c>
      <c r="EV140" s="2">
        <v>6515</v>
      </c>
      <c r="EW140" s="2">
        <v>5944</v>
      </c>
      <c r="EX140" s="2">
        <v>6065</v>
      </c>
      <c r="EY140" s="2">
        <v>6249</v>
      </c>
      <c r="EZ140" s="2">
        <v>6172</v>
      </c>
      <c r="FA140" s="2">
        <v>6109</v>
      </c>
      <c r="FB140" s="2">
        <v>6037</v>
      </c>
      <c r="FC140" s="3">
        <v>8.7040000000000006</v>
      </c>
      <c r="FD140" s="3">
        <v>6.9379999999999997</v>
      </c>
      <c r="FE140" s="3">
        <v>6.0880000000000001</v>
      </c>
      <c r="FF140" s="3">
        <v>7.032</v>
      </c>
      <c r="FG140" s="3">
        <v>7.0650000000000004</v>
      </c>
      <c r="FH140" s="3">
        <v>6.91</v>
      </c>
      <c r="FI140" s="3">
        <v>6.54</v>
      </c>
      <c r="FJ140" s="3">
        <v>6.9359999999999999</v>
      </c>
      <c r="FK140" s="3">
        <v>7.1609999999999996</v>
      </c>
      <c r="FL140" s="3">
        <v>8.1980000000000004</v>
      </c>
      <c r="FM140" s="3">
        <v>7.4050000000000002</v>
      </c>
      <c r="FN140" s="3">
        <v>6.4710000000000001</v>
      </c>
      <c r="FO140" s="3">
        <v>6.9930000000000003</v>
      </c>
      <c r="FP140" s="3">
        <v>7.5979999999999999</v>
      </c>
      <c r="FQ140" s="3">
        <v>6.97</v>
      </c>
      <c r="FR140" s="3">
        <v>6.6790000000000003</v>
      </c>
      <c r="FS140" s="3">
        <v>7.4050000000000002</v>
      </c>
    </row>
    <row r="141" spans="1:175">
      <c r="A141">
        <v>116</v>
      </c>
      <c r="B141">
        <v>4579</v>
      </c>
      <c r="C141">
        <v>303</v>
      </c>
      <c r="D141" s="4">
        <v>73</v>
      </c>
      <c r="E141" s="4">
        <v>24.7</v>
      </c>
      <c r="F141" s="2">
        <v>527.78700000000003</v>
      </c>
      <c r="G141" s="2">
        <v>599.22500000000002</v>
      </c>
      <c r="H141" s="2">
        <v>572.78899999999999</v>
      </c>
      <c r="I141" s="2">
        <v>478.63799999999998</v>
      </c>
      <c r="J141" s="2">
        <v>493.73</v>
      </c>
      <c r="K141" s="2">
        <v>529.91300000000001</v>
      </c>
      <c r="L141" s="2">
        <v>555.83799999999997</v>
      </c>
      <c r="M141" s="2">
        <v>573.423</v>
      </c>
      <c r="N141" s="2">
        <v>492.15</v>
      </c>
      <c r="O141" s="2">
        <v>543.80499999999995</v>
      </c>
      <c r="P141" s="2">
        <v>590.41499999999996</v>
      </c>
      <c r="Q141" s="2">
        <v>541.64200000000005</v>
      </c>
      <c r="R141" s="2">
        <v>579.55600000000004</v>
      </c>
      <c r="S141" s="2">
        <v>557.601</v>
      </c>
      <c r="T141" s="2">
        <v>516.255</v>
      </c>
      <c r="U141" s="2">
        <v>538.05999999999995</v>
      </c>
      <c r="V141" s="2">
        <v>530.572</v>
      </c>
      <c r="W141" s="2">
        <v>442.60300000000001</v>
      </c>
      <c r="X141" s="2">
        <v>478.31200000000001</v>
      </c>
      <c r="Y141" s="2">
        <v>439.56200000000001</v>
      </c>
      <c r="Z141" s="2">
        <v>378.161</v>
      </c>
      <c r="AA141" s="2">
        <v>362.84699999999998</v>
      </c>
      <c r="AB141" s="2">
        <v>407.34199999999998</v>
      </c>
      <c r="AC141" s="2">
        <v>410.38799999999998</v>
      </c>
      <c r="AD141" s="2">
        <v>452.21699999999998</v>
      </c>
      <c r="AE141" s="2">
        <v>379.19600000000003</v>
      </c>
      <c r="AF141" s="2">
        <v>410.03300000000002</v>
      </c>
      <c r="AG141" s="2">
        <v>454.93099999999998</v>
      </c>
      <c r="AH141" s="2">
        <v>379.55099999999999</v>
      </c>
      <c r="AI141" s="2">
        <v>444.97899999999998</v>
      </c>
      <c r="AJ141" s="2">
        <v>422.233</v>
      </c>
      <c r="AK141" s="2">
        <v>376.51100000000002</v>
      </c>
      <c r="AL141" s="2">
        <v>398.20600000000002</v>
      </c>
      <c r="AM141" s="2">
        <v>385.02600000000001</v>
      </c>
      <c r="AN141" s="2">
        <v>9623</v>
      </c>
      <c r="AO141" s="2">
        <v>12740</v>
      </c>
      <c r="AP141" s="2">
        <v>13210</v>
      </c>
      <c r="AQ141" s="2">
        <v>9874</v>
      </c>
      <c r="AR141" s="2">
        <v>12040</v>
      </c>
      <c r="AS141" s="2">
        <v>13700</v>
      </c>
      <c r="AT141" s="2">
        <v>13950</v>
      </c>
      <c r="AU141" s="2">
        <v>15930</v>
      </c>
      <c r="AV141" s="2">
        <v>11070</v>
      </c>
      <c r="AW141" s="2">
        <v>14480</v>
      </c>
      <c r="AX141" s="2">
        <v>16780</v>
      </c>
      <c r="AY141" s="2">
        <v>12410</v>
      </c>
      <c r="AZ141" s="2">
        <v>14100</v>
      </c>
      <c r="BA141" s="2">
        <v>13570</v>
      </c>
      <c r="BB141" s="2">
        <v>10550</v>
      </c>
      <c r="BC141" s="2">
        <v>12270</v>
      </c>
      <c r="BD141" s="2">
        <v>12970</v>
      </c>
      <c r="BE141" s="3">
        <v>18.678999999999998</v>
      </c>
      <c r="BF141" s="3">
        <v>20.367999999999999</v>
      </c>
      <c r="BG141" s="3">
        <v>22.817</v>
      </c>
      <c r="BH141" s="3">
        <v>21.347000000000001</v>
      </c>
      <c r="BI141" s="3">
        <v>25.234999999999999</v>
      </c>
      <c r="BJ141" s="3">
        <v>26.454999999999998</v>
      </c>
      <c r="BK141" s="3">
        <v>26.254000000000001</v>
      </c>
      <c r="BL141" s="3">
        <v>27.754999999999999</v>
      </c>
      <c r="BM141" s="3">
        <v>22.734000000000002</v>
      </c>
      <c r="BN141" s="3">
        <v>27.609000000000002</v>
      </c>
      <c r="BO141" s="3">
        <v>29.079000000000001</v>
      </c>
      <c r="BP141" s="3">
        <v>25.295999999999999</v>
      </c>
      <c r="BQ141" s="3">
        <v>26.100999999999999</v>
      </c>
      <c r="BR141" s="3">
        <v>25.943999999999999</v>
      </c>
      <c r="BS141" s="3">
        <v>22.074999999999999</v>
      </c>
      <c r="BT141" s="3">
        <v>24.097999999999999</v>
      </c>
      <c r="BU141" s="3">
        <v>25.972999999999999</v>
      </c>
      <c r="BV141" s="3">
        <v>10.605</v>
      </c>
      <c r="BW141" s="3">
        <v>9.3209999999999997</v>
      </c>
      <c r="BX141" s="3">
        <v>9.4060000000000006</v>
      </c>
      <c r="BY141" s="3">
        <v>12.071999999999999</v>
      </c>
      <c r="BZ141" s="3">
        <v>10.013999999999999</v>
      </c>
      <c r="CA141" s="3">
        <v>9.4139999999999997</v>
      </c>
      <c r="CB141" s="3">
        <v>9.3179999999999996</v>
      </c>
      <c r="CC141" s="3">
        <v>8.8219999999999992</v>
      </c>
      <c r="CD141" s="3">
        <v>11.837</v>
      </c>
      <c r="CE141" s="3">
        <v>9.2609999999999992</v>
      </c>
      <c r="CF141" s="3">
        <v>8.3010000000000002</v>
      </c>
      <c r="CG141" s="3">
        <v>11.201000000000001</v>
      </c>
      <c r="CH141" s="3">
        <v>9.6300000000000008</v>
      </c>
      <c r="CI141" s="3">
        <v>9.2739999999999991</v>
      </c>
      <c r="CJ141" s="3">
        <v>13.339</v>
      </c>
      <c r="CK141" s="3">
        <v>11.351000000000001</v>
      </c>
      <c r="CL141" s="3">
        <v>10.775</v>
      </c>
      <c r="CM141" s="3">
        <v>11.494</v>
      </c>
      <c r="CN141" s="3">
        <v>9.9039999999999999</v>
      </c>
      <c r="CO141" s="3">
        <v>10.015000000000001</v>
      </c>
      <c r="CP141" s="3">
        <v>12.032</v>
      </c>
      <c r="CQ141" s="3">
        <v>10.217000000000001</v>
      </c>
      <c r="CR141" s="3">
        <v>9.5009999999999994</v>
      </c>
      <c r="CS141" s="3">
        <v>9.2460000000000004</v>
      </c>
      <c r="CT141" s="3">
        <v>8.2260000000000009</v>
      </c>
      <c r="CU141" s="3">
        <v>10.795</v>
      </c>
      <c r="CV141" s="3">
        <v>8.9250000000000007</v>
      </c>
      <c r="CW141" s="3">
        <v>7.7549999999999999</v>
      </c>
      <c r="CX141" s="3">
        <v>10.694000000000001</v>
      </c>
      <c r="CY141" s="3">
        <v>9.7520000000000007</v>
      </c>
      <c r="CZ141" s="3">
        <v>9.6159999999999997</v>
      </c>
      <c r="DA141" s="3">
        <v>12.468</v>
      </c>
      <c r="DB141" s="3">
        <v>10.884</v>
      </c>
      <c r="DC141" s="3">
        <v>10.425000000000001</v>
      </c>
      <c r="DD141" s="2">
        <v>11600</v>
      </c>
      <c r="DE141" s="2">
        <v>13710</v>
      </c>
      <c r="DF141" s="2">
        <v>14020</v>
      </c>
      <c r="DG141" s="2">
        <v>10900</v>
      </c>
      <c r="DH141" s="2">
        <v>12840</v>
      </c>
      <c r="DI141" s="2">
        <v>14100</v>
      </c>
      <c r="DJ141" s="2">
        <v>14860</v>
      </c>
      <c r="DK141" s="2">
        <v>15640</v>
      </c>
      <c r="DL141" s="2">
        <v>11430</v>
      </c>
      <c r="DM141" s="2">
        <v>15050</v>
      </c>
      <c r="DN141" s="2">
        <v>16680</v>
      </c>
      <c r="DO141" s="2">
        <v>13930</v>
      </c>
      <c r="DP141" s="2">
        <v>15780</v>
      </c>
      <c r="DQ141" s="2">
        <v>15280</v>
      </c>
      <c r="DR141" s="2">
        <v>12040</v>
      </c>
      <c r="DS141" s="2">
        <v>13480</v>
      </c>
      <c r="DT141" s="2">
        <v>14290</v>
      </c>
      <c r="DU141" s="3">
        <v>22.789000000000001</v>
      </c>
      <c r="DV141" s="3">
        <v>25.728000000000002</v>
      </c>
      <c r="DW141" s="3">
        <v>26.986000000000001</v>
      </c>
      <c r="DX141" s="3">
        <v>24.123999999999999</v>
      </c>
      <c r="DY141" s="3">
        <v>28.338000000000001</v>
      </c>
      <c r="DZ141" s="3">
        <v>30.119</v>
      </c>
      <c r="EA141" s="3">
        <v>30.113</v>
      </c>
      <c r="EB141" s="3">
        <v>31.972999999999999</v>
      </c>
      <c r="EC141" s="3">
        <v>25.725999999999999</v>
      </c>
      <c r="ED141" s="3">
        <v>31.454000000000001</v>
      </c>
      <c r="EE141" s="3">
        <v>31.082999999999998</v>
      </c>
      <c r="EF141" s="3">
        <v>28.577000000000002</v>
      </c>
      <c r="EG141" s="3">
        <v>31.954999999999998</v>
      </c>
      <c r="EH141" s="3">
        <v>31.616</v>
      </c>
      <c r="EI141" s="3">
        <v>25.917000000000002</v>
      </c>
      <c r="EJ141" s="3">
        <v>28.844000000000001</v>
      </c>
      <c r="EK141" s="3">
        <v>30.637</v>
      </c>
      <c r="EL141" s="2">
        <v>5544</v>
      </c>
      <c r="EM141" s="2">
        <v>5656</v>
      </c>
      <c r="EN141" s="2">
        <v>5942</v>
      </c>
      <c r="EO141" s="2">
        <v>5693</v>
      </c>
      <c r="EP141" s="2">
        <v>6244</v>
      </c>
      <c r="EQ141" s="2">
        <v>6327</v>
      </c>
      <c r="ER141" s="2">
        <v>6354</v>
      </c>
      <c r="ES141" s="2">
        <v>6455</v>
      </c>
      <c r="ET141" s="2">
        <v>5800</v>
      </c>
      <c r="EU141" s="2">
        <v>6495</v>
      </c>
      <c r="EV141" s="2">
        <v>6626</v>
      </c>
      <c r="EW141" s="2">
        <v>6180</v>
      </c>
      <c r="EX141" s="2">
        <v>6397</v>
      </c>
      <c r="EY141" s="2">
        <v>6368</v>
      </c>
      <c r="EZ141" s="2">
        <v>5791</v>
      </c>
      <c r="FA141" s="2">
        <v>6016</v>
      </c>
      <c r="FB141" s="2">
        <v>6303</v>
      </c>
      <c r="FC141" s="3">
        <v>10.715999999999999</v>
      </c>
      <c r="FD141" s="3">
        <v>8.7420000000000009</v>
      </c>
      <c r="FE141" s="3">
        <v>7.0609999999999999</v>
      </c>
      <c r="FF141" s="3">
        <v>8.3569999999999993</v>
      </c>
      <c r="FG141" s="3">
        <v>6.8470000000000004</v>
      </c>
      <c r="FH141" s="3">
        <v>6.4909999999999997</v>
      </c>
      <c r="FI141" s="3">
        <v>6.3310000000000004</v>
      </c>
      <c r="FJ141" s="3">
        <v>6.6790000000000003</v>
      </c>
      <c r="FK141" s="3">
        <v>8.7140000000000004</v>
      </c>
      <c r="FL141" s="3">
        <v>6.6959999999999997</v>
      </c>
      <c r="FM141" s="3">
        <v>7.702</v>
      </c>
      <c r="FN141" s="3">
        <v>6.4770000000000003</v>
      </c>
      <c r="FO141" s="3">
        <v>7.1020000000000003</v>
      </c>
      <c r="FP141" s="3">
        <v>6.9809999999999999</v>
      </c>
      <c r="FQ141" s="3">
        <v>6.6429999999999998</v>
      </c>
      <c r="FR141" s="3">
        <v>7.26</v>
      </c>
      <c r="FS141" s="3">
        <v>6.569</v>
      </c>
    </row>
    <row r="142" spans="1:175">
      <c r="A142">
        <v>60</v>
      </c>
      <c r="B142">
        <v>4588</v>
      </c>
      <c r="C142">
        <v>303</v>
      </c>
      <c r="D142" s="4">
        <v>78</v>
      </c>
      <c r="E142" s="4">
        <v>28.3</v>
      </c>
      <c r="F142" s="2">
        <v>452.75599999999997</v>
      </c>
      <c r="G142" s="2">
        <v>574.59500000000003</v>
      </c>
      <c r="H142" s="2">
        <v>539.88199999999995</v>
      </c>
      <c r="I142" s="2">
        <v>474.99599999999998</v>
      </c>
      <c r="J142" s="2">
        <v>483.25099999999998</v>
      </c>
      <c r="K142" s="2">
        <v>514.18799999999999</v>
      </c>
      <c r="L142" s="2">
        <v>543.33000000000004</v>
      </c>
      <c r="M142" s="2">
        <v>568.18600000000004</v>
      </c>
      <c r="N142" s="2">
        <v>503.45800000000003</v>
      </c>
      <c r="O142" s="2">
        <v>512.52499999999998</v>
      </c>
      <c r="P142" s="2">
        <v>529.96900000000005</v>
      </c>
      <c r="Q142" s="2">
        <v>539.32000000000005</v>
      </c>
      <c r="R142" s="2">
        <v>486.94600000000003</v>
      </c>
      <c r="S142" s="2">
        <v>543.80999999999995</v>
      </c>
      <c r="T142" s="2">
        <v>519.92600000000004</v>
      </c>
      <c r="U142" s="2">
        <v>540.79</v>
      </c>
      <c r="V142" s="2">
        <v>489.99799999999999</v>
      </c>
      <c r="W142" s="2">
        <v>395.30099999999999</v>
      </c>
      <c r="X142" s="2">
        <v>521.87300000000005</v>
      </c>
      <c r="Y142" s="2">
        <v>483.32299999999998</v>
      </c>
      <c r="Z142" s="2">
        <v>400.56</v>
      </c>
      <c r="AA142" s="2">
        <v>358.09100000000001</v>
      </c>
      <c r="AB142" s="2">
        <v>383.24</v>
      </c>
      <c r="AC142" s="2">
        <v>431.25799999999998</v>
      </c>
      <c r="AD142" s="2">
        <v>454.45499999999998</v>
      </c>
      <c r="AE142" s="2">
        <v>362.005</v>
      </c>
      <c r="AF142" s="2">
        <v>373.77699999999999</v>
      </c>
      <c r="AG142" s="2">
        <v>406.613</v>
      </c>
      <c r="AH142" s="2">
        <v>411.637</v>
      </c>
      <c r="AI142" s="2">
        <v>370.24200000000002</v>
      </c>
      <c r="AJ142" s="2">
        <v>437.11</v>
      </c>
      <c r="AK142" s="2">
        <v>426.74400000000003</v>
      </c>
      <c r="AL142" s="2">
        <v>413.065</v>
      </c>
      <c r="AM142" s="2">
        <v>386.928</v>
      </c>
      <c r="AN142" s="2">
        <v>6969</v>
      </c>
      <c r="AO142" s="2">
        <v>13730</v>
      </c>
      <c r="AP142" s="2">
        <v>12030</v>
      </c>
      <c r="AQ142" s="2">
        <v>9767</v>
      </c>
      <c r="AR142" s="2">
        <v>12210</v>
      </c>
      <c r="AS142" s="2">
        <v>13360</v>
      </c>
      <c r="AT142" s="2">
        <v>14880</v>
      </c>
      <c r="AU142" s="2">
        <v>15820</v>
      </c>
      <c r="AV142" s="2">
        <v>12450</v>
      </c>
      <c r="AW142" s="2">
        <v>12980</v>
      </c>
      <c r="AX142" s="2">
        <v>13370</v>
      </c>
      <c r="AY142" s="2">
        <v>11670</v>
      </c>
      <c r="AZ142" s="2">
        <v>9908</v>
      </c>
      <c r="BA142" s="2">
        <v>12280</v>
      </c>
      <c r="BB142" s="2">
        <v>10990</v>
      </c>
      <c r="BC142" s="2">
        <v>12380</v>
      </c>
      <c r="BD142" s="2">
        <v>11430</v>
      </c>
      <c r="BE142" s="3">
        <v>18.530999999999999</v>
      </c>
      <c r="BF142" s="3">
        <v>23.132000000000001</v>
      </c>
      <c r="BG142" s="3">
        <v>22.544</v>
      </c>
      <c r="BH142" s="3">
        <v>21.97</v>
      </c>
      <c r="BI142" s="3">
        <v>26.766999999999999</v>
      </c>
      <c r="BJ142" s="3">
        <v>27.251999999999999</v>
      </c>
      <c r="BK142" s="3">
        <v>28.853999999999999</v>
      </c>
      <c r="BL142" s="3">
        <v>29.41</v>
      </c>
      <c r="BM142" s="3">
        <v>25.792000000000002</v>
      </c>
      <c r="BN142" s="3">
        <v>26.818000000000001</v>
      </c>
      <c r="BO142" s="3">
        <v>26.885000000000002</v>
      </c>
      <c r="BP142" s="3">
        <v>22.815000000000001</v>
      </c>
      <c r="BQ142" s="3">
        <v>22.321999999999999</v>
      </c>
      <c r="BR142" s="3">
        <v>23.702999999999999</v>
      </c>
      <c r="BS142" s="3">
        <v>21.25</v>
      </c>
      <c r="BT142" s="3">
        <v>24.356000000000002</v>
      </c>
      <c r="BU142" s="3">
        <v>24.244</v>
      </c>
      <c r="BV142" s="3">
        <v>12.401</v>
      </c>
      <c r="BW142" s="3">
        <v>9.9179999999999993</v>
      </c>
      <c r="BX142" s="3">
        <v>10.058999999999999</v>
      </c>
      <c r="BY142" s="3">
        <v>12.491</v>
      </c>
      <c r="BZ142" s="3">
        <v>10.659000000000001</v>
      </c>
      <c r="CA142" s="3">
        <v>9.9209999999999994</v>
      </c>
      <c r="CB142" s="3">
        <v>9.6519999999999992</v>
      </c>
      <c r="CC142" s="3">
        <v>8.98</v>
      </c>
      <c r="CD142" s="3">
        <v>11.834</v>
      </c>
      <c r="CE142" s="3">
        <v>11.351000000000001</v>
      </c>
      <c r="CF142" s="3">
        <v>10.536</v>
      </c>
      <c r="CG142" s="3">
        <v>11.696</v>
      </c>
      <c r="CH142" s="3">
        <v>12.78</v>
      </c>
      <c r="CI142" s="3">
        <v>11.656000000000001</v>
      </c>
      <c r="CJ142" s="3">
        <v>12.84</v>
      </c>
      <c r="CK142" s="3">
        <v>11.472</v>
      </c>
      <c r="CL142" s="3">
        <v>12.132999999999999</v>
      </c>
      <c r="CM142" s="3">
        <v>13.641</v>
      </c>
      <c r="CN142" s="3">
        <v>10.208</v>
      </c>
      <c r="CO142" s="3">
        <v>11.537000000000001</v>
      </c>
      <c r="CP142" s="3">
        <v>12.875</v>
      </c>
      <c r="CQ142" s="3">
        <v>10.97</v>
      </c>
      <c r="CR142" s="3">
        <v>10.14</v>
      </c>
      <c r="CS142" s="3">
        <v>9.5020000000000007</v>
      </c>
      <c r="CT142" s="3">
        <v>9.2949999999999999</v>
      </c>
      <c r="CU142" s="3">
        <v>10.99</v>
      </c>
      <c r="CV142" s="3">
        <v>10.558999999999999</v>
      </c>
      <c r="CW142" s="3">
        <v>10.552</v>
      </c>
      <c r="CX142" s="3">
        <v>12.458</v>
      </c>
      <c r="CY142" s="3">
        <v>13.512</v>
      </c>
      <c r="CZ142" s="3">
        <v>12.17</v>
      </c>
      <c r="DA142" s="3">
        <v>12.717000000000001</v>
      </c>
      <c r="DB142" s="3">
        <v>11.525</v>
      </c>
      <c r="DC142" s="3">
        <v>11.166</v>
      </c>
      <c r="DD142" s="2">
        <v>9570</v>
      </c>
      <c r="DE142" s="2">
        <v>13620</v>
      </c>
      <c r="DF142" s="2">
        <v>13050</v>
      </c>
      <c r="DG142" s="2">
        <v>10890</v>
      </c>
      <c r="DH142" s="2">
        <v>13140</v>
      </c>
      <c r="DI142" s="2">
        <v>14030</v>
      </c>
      <c r="DJ142" s="2">
        <v>15560</v>
      </c>
      <c r="DK142" s="2">
        <v>16480</v>
      </c>
      <c r="DL142" s="2">
        <v>12720</v>
      </c>
      <c r="DM142" s="2">
        <v>13530</v>
      </c>
      <c r="DN142" s="2">
        <v>14340</v>
      </c>
      <c r="DO142" s="2">
        <v>12940</v>
      </c>
      <c r="DP142" s="2">
        <v>11470</v>
      </c>
      <c r="DQ142" s="2">
        <v>13410</v>
      </c>
      <c r="DR142" s="2">
        <v>11500</v>
      </c>
      <c r="DS142" s="2">
        <v>13590</v>
      </c>
      <c r="DT142" s="2">
        <v>11760</v>
      </c>
      <c r="DU142" s="3">
        <v>23.91</v>
      </c>
      <c r="DV142" s="3">
        <v>24.574000000000002</v>
      </c>
      <c r="DW142" s="3">
        <v>26.31</v>
      </c>
      <c r="DX142" s="3">
        <v>25.039000000000001</v>
      </c>
      <c r="DY142" s="3">
        <v>28.702999999999999</v>
      </c>
      <c r="DZ142" s="3">
        <v>29.401</v>
      </c>
      <c r="EA142" s="3">
        <v>31.602</v>
      </c>
      <c r="EB142" s="3">
        <v>32.197000000000003</v>
      </c>
      <c r="EC142" s="3">
        <v>28.832999999999998</v>
      </c>
      <c r="ED142" s="3">
        <v>29.928999999999998</v>
      </c>
      <c r="EE142" s="3">
        <v>30.373999999999999</v>
      </c>
      <c r="EF142" s="3">
        <v>25.1</v>
      </c>
      <c r="EG142" s="3">
        <v>24.882999999999999</v>
      </c>
      <c r="EH142" s="3">
        <v>26.151</v>
      </c>
      <c r="EI142" s="3">
        <v>22.988</v>
      </c>
      <c r="EJ142" s="3">
        <v>27.010999999999999</v>
      </c>
      <c r="EK142" s="3">
        <v>26.422999999999998</v>
      </c>
      <c r="EL142" s="2">
        <v>5445</v>
      </c>
      <c r="EM142" s="2">
        <v>5720</v>
      </c>
      <c r="EN142" s="2">
        <v>5739</v>
      </c>
      <c r="EO142" s="2">
        <v>5723</v>
      </c>
      <c r="EP142" s="2">
        <v>6320</v>
      </c>
      <c r="EQ142" s="2">
        <v>6385</v>
      </c>
      <c r="ER142" s="2">
        <v>6584</v>
      </c>
      <c r="ES142" s="2">
        <v>6637</v>
      </c>
      <c r="ET142" s="2">
        <v>6151</v>
      </c>
      <c r="EU142" s="2">
        <v>6315</v>
      </c>
      <c r="EV142" s="2">
        <v>6341</v>
      </c>
      <c r="EW142" s="2">
        <v>5964</v>
      </c>
      <c r="EX142" s="2">
        <v>5835</v>
      </c>
      <c r="EY142" s="2">
        <v>5939</v>
      </c>
      <c r="EZ142" s="2">
        <v>5535</v>
      </c>
      <c r="FA142" s="2">
        <v>6030</v>
      </c>
      <c r="FB142" s="2">
        <v>5966</v>
      </c>
      <c r="FC142" s="3">
        <v>7.8940000000000001</v>
      </c>
      <c r="FD142" s="3">
        <v>8.2780000000000005</v>
      </c>
      <c r="FE142" s="3">
        <v>6.18</v>
      </c>
      <c r="FF142" s="3">
        <v>6.2409999999999997</v>
      </c>
      <c r="FG142" s="3">
        <v>5.4290000000000003</v>
      </c>
      <c r="FH142" s="3">
        <v>5.4859999999999998</v>
      </c>
      <c r="FI142" s="3">
        <v>5.5330000000000004</v>
      </c>
      <c r="FJ142" s="3">
        <v>5.2229999999999999</v>
      </c>
      <c r="FK142" s="3">
        <v>5.9909999999999997</v>
      </c>
      <c r="FL142" s="3">
        <v>5.5469999999999997</v>
      </c>
      <c r="FM142" s="3">
        <v>5.4729999999999999</v>
      </c>
      <c r="FN142" s="3">
        <v>7.0359999999999996</v>
      </c>
      <c r="FO142" s="3">
        <v>6.2949999999999999</v>
      </c>
      <c r="FP142" s="3">
        <v>5.5960000000000001</v>
      </c>
      <c r="FQ142" s="3">
        <v>7.7050000000000001</v>
      </c>
      <c r="FR142" s="3">
        <v>6.1440000000000001</v>
      </c>
      <c r="FS142" s="3">
        <v>6.6189999999999998</v>
      </c>
    </row>
    <row r="143" spans="1:175">
      <c r="A143">
        <v>61</v>
      </c>
      <c r="B143">
        <v>4588</v>
      </c>
      <c r="C143">
        <v>303</v>
      </c>
      <c r="D143" s="4">
        <v>71</v>
      </c>
      <c r="E143" s="4">
        <v>26.3</v>
      </c>
      <c r="F143" s="2">
        <v>430.11</v>
      </c>
      <c r="G143" s="2">
        <v>520.86699999999996</v>
      </c>
      <c r="H143" s="2">
        <v>561.26</v>
      </c>
      <c r="I143" s="2">
        <v>466.03500000000003</v>
      </c>
      <c r="J143" s="2">
        <v>464.85599999999999</v>
      </c>
      <c r="K143" s="2">
        <v>502.09100000000001</v>
      </c>
      <c r="L143" s="2">
        <v>541.26199999999994</v>
      </c>
      <c r="M143" s="2">
        <v>581.50099999999998</v>
      </c>
      <c r="N143" s="2">
        <v>466.93</v>
      </c>
      <c r="O143" s="2">
        <v>516.25400000000002</v>
      </c>
      <c r="P143" s="2">
        <v>557.846</v>
      </c>
      <c r="Q143" s="2">
        <v>462.56299999999999</v>
      </c>
      <c r="R143" s="2">
        <v>479.54599999999999</v>
      </c>
      <c r="S143" s="2">
        <v>565.65499999999997</v>
      </c>
      <c r="T143" s="2">
        <v>541.99699999999996</v>
      </c>
      <c r="U143" s="2">
        <v>545.34100000000001</v>
      </c>
      <c r="V143" s="2">
        <v>513.06600000000003</v>
      </c>
      <c r="W143" s="2">
        <v>358.12599999999998</v>
      </c>
      <c r="X143" s="2">
        <v>413.32100000000003</v>
      </c>
      <c r="Y143" s="2">
        <v>466.77499999999998</v>
      </c>
      <c r="Z143" s="2">
        <v>406.82900000000001</v>
      </c>
      <c r="AA143" s="2">
        <v>362.27699999999999</v>
      </c>
      <c r="AB143" s="2">
        <v>391.464</v>
      </c>
      <c r="AC143" s="2">
        <v>401.89699999999999</v>
      </c>
      <c r="AD143" s="2">
        <v>461.62099999999998</v>
      </c>
      <c r="AE143" s="2">
        <v>377.81599999999997</v>
      </c>
      <c r="AF143" s="2">
        <v>375.95299999999997</v>
      </c>
      <c r="AG143" s="2">
        <v>420.96800000000002</v>
      </c>
      <c r="AH143" s="2">
        <v>351.14299999999997</v>
      </c>
      <c r="AI143" s="2">
        <v>363.44</v>
      </c>
      <c r="AJ143" s="2">
        <v>432.20699999999999</v>
      </c>
      <c r="AK143" s="2">
        <v>419.07299999999998</v>
      </c>
      <c r="AL143" s="2">
        <v>411.63200000000001</v>
      </c>
      <c r="AM143" s="2">
        <v>371.86700000000002</v>
      </c>
      <c r="AN143" s="2">
        <v>6056</v>
      </c>
      <c r="AO143" s="2">
        <v>10560</v>
      </c>
      <c r="AP143" s="2">
        <v>12890</v>
      </c>
      <c r="AQ143" s="2">
        <v>9227</v>
      </c>
      <c r="AR143" s="2">
        <v>11780</v>
      </c>
      <c r="AS143" s="2">
        <v>13360</v>
      </c>
      <c r="AT143" s="2">
        <v>14220</v>
      </c>
      <c r="AU143" s="2">
        <v>16780</v>
      </c>
      <c r="AV143" s="2">
        <v>9811</v>
      </c>
      <c r="AW143" s="2">
        <v>13060</v>
      </c>
      <c r="AX143" s="2">
        <v>14910</v>
      </c>
      <c r="AY143" s="2">
        <v>8131</v>
      </c>
      <c r="AZ143" s="2">
        <v>10320</v>
      </c>
      <c r="BA143" s="2">
        <v>14820</v>
      </c>
      <c r="BB143" s="2">
        <v>12470</v>
      </c>
      <c r="BC143" s="2">
        <v>12520</v>
      </c>
      <c r="BD143" s="2">
        <v>11560</v>
      </c>
      <c r="BE143" s="3">
        <v>17.754999999999999</v>
      </c>
      <c r="BF143" s="3">
        <v>22.498000000000001</v>
      </c>
      <c r="BG143" s="3">
        <v>24.718</v>
      </c>
      <c r="BH143" s="3">
        <v>22.036000000000001</v>
      </c>
      <c r="BI143" s="3">
        <v>26.675999999999998</v>
      </c>
      <c r="BJ143" s="3">
        <v>28.463000000000001</v>
      </c>
      <c r="BK143" s="3">
        <v>28.46</v>
      </c>
      <c r="BL143" s="3">
        <v>31.541</v>
      </c>
      <c r="BM143" s="3">
        <v>23.164000000000001</v>
      </c>
      <c r="BN143" s="3">
        <v>27.798999999999999</v>
      </c>
      <c r="BO143" s="3">
        <v>29.143999999999998</v>
      </c>
      <c r="BP143" s="3">
        <v>20.774999999999999</v>
      </c>
      <c r="BQ143" s="3">
        <v>24.003</v>
      </c>
      <c r="BR143" s="3">
        <v>28.103999999999999</v>
      </c>
      <c r="BS143" s="3">
        <v>24.536999999999999</v>
      </c>
      <c r="BT143" s="3">
        <v>24.64</v>
      </c>
      <c r="BU143" s="3">
        <v>24.841000000000001</v>
      </c>
      <c r="BV143" s="3">
        <v>13.919</v>
      </c>
      <c r="BW143" s="3">
        <v>10.611000000000001</v>
      </c>
      <c r="BX143" s="3">
        <v>9.43</v>
      </c>
      <c r="BY143" s="3">
        <v>13.340999999999999</v>
      </c>
      <c r="BZ143" s="3">
        <v>11.435</v>
      </c>
      <c r="CA143" s="3">
        <v>9.9789999999999992</v>
      </c>
      <c r="CB143" s="3">
        <v>10.186</v>
      </c>
      <c r="CC143" s="3">
        <v>8.6560000000000006</v>
      </c>
      <c r="CD143" s="3">
        <v>13.317</v>
      </c>
      <c r="CE143" s="3">
        <v>10.632999999999999</v>
      </c>
      <c r="CF143" s="3">
        <v>9.6549999999999994</v>
      </c>
      <c r="CG143" s="3">
        <v>13.430999999999999</v>
      </c>
      <c r="CH143" s="3">
        <v>11.923</v>
      </c>
      <c r="CI143" s="3">
        <v>9.8149999999999995</v>
      </c>
      <c r="CJ143" s="3">
        <v>12.349</v>
      </c>
      <c r="CK143" s="3">
        <v>12.805999999999999</v>
      </c>
      <c r="CL143" s="3">
        <v>12.558</v>
      </c>
      <c r="CM143" s="3">
        <v>14.683999999999999</v>
      </c>
      <c r="CN143" s="3">
        <v>12.000999999999999</v>
      </c>
      <c r="CO143" s="3">
        <v>10.936999999999999</v>
      </c>
      <c r="CP143" s="3">
        <v>13.778</v>
      </c>
      <c r="CQ143" s="3">
        <v>11.727</v>
      </c>
      <c r="CR143" s="3">
        <v>10.445</v>
      </c>
      <c r="CS143" s="3">
        <v>10.065</v>
      </c>
      <c r="CT143" s="3">
        <v>8.9670000000000005</v>
      </c>
      <c r="CU143" s="3">
        <v>13.571</v>
      </c>
      <c r="CV143" s="3">
        <v>10.670999999999999</v>
      </c>
      <c r="CW143" s="3">
        <v>10.029999999999999</v>
      </c>
      <c r="CX143" s="3">
        <v>13.843</v>
      </c>
      <c r="CY143" s="3">
        <v>12.023</v>
      </c>
      <c r="CZ143" s="3">
        <v>10.172000000000001</v>
      </c>
      <c r="DA143" s="3">
        <v>12.21</v>
      </c>
      <c r="DB143" s="3">
        <v>12.122999999999999</v>
      </c>
      <c r="DC143" s="3">
        <v>12.242000000000001</v>
      </c>
      <c r="DD143" s="2">
        <v>8324</v>
      </c>
      <c r="DE143" s="2">
        <v>13010</v>
      </c>
      <c r="DF143" s="2">
        <v>15080</v>
      </c>
      <c r="DG143" s="2">
        <v>10820</v>
      </c>
      <c r="DH143" s="2">
        <v>12550</v>
      </c>
      <c r="DI143" s="2">
        <v>14460</v>
      </c>
      <c r="DJ143" s="2">
        <v>15080</v>
      </c>
      <c r="DK143" s="2">
        <v>17800</v>
      </c>
      <c r="DL143" s="2">
        <v>11280</v>
      </c>
      <c r="DM143" s="2">
        <v>14280</v>
      </c>
      <c r="DN143" s="2">
        <v>16090</v>
      </c>
      <c r="DO143" s="2">
        <v>10320</v>
      </c>
      <c r="DP143" s="2">
        <v>11940</v>
      </c>
      <c r="DQ143" s="2">
        <v>15840</v>
      </c>
      <c r="DR143" s="2">
        <v>13430</v>
      </c>
      <c r="DS143" s="2">
        <v>13380</v>
      </c>
      <c r="DT143" s="2">
        <v>12960</v>
      </c>
      <c r="DU143" s="3">
        <v>22.356999999999999</v>
      </c>
      <c r="DV143" s="3">
        <v>27.986999999999998</v>
      </c>
      <c r="DW143" s="3">
        <v>30.219000000000001</v>
      </c>
      <c r="DX143" s="3">
        <v>26.963999999999999</v>
      </c>
      <c r="DY143" s="3">
        <v>29.145</v>
      </c>
      <c r="DZ143" s="3">
        <v>32</v>
      </c>
      <c r="EA143" s="3">
        <v>31.792999999999999</v>
      </c>
      <c r="EB143" s="3">
        <v>35.076999999999998</v>
      </c>
      <c r="EC143" s="3">
        <v>25.481000000000002</v>
      </c>
      <c r="ED143" s="3">
        <v>30.402999999999999</v>
      </c>
      <c r="EE143" s="3">
        <v>31.091999999999999</v>
      </c>
      <c r="EF143" s="3">
        <v>24.202999999999999</v>
      </c>
      <c r="EG143" s="3">
        <v>27.283999999999999</v>
      </c>
      <c r="EH143" s="3">
        <v>29.693999999999999</v>
      </c>
      <c r="EI143" s="3">
        <v>26.71</v>
      </c>
      <c r="EJ143" s="3">
        <v>27.562000000000001</v>
      </c>
      <c r="EK143" s="3">
        <v>28.061</v>
      </c>
      <c r="EL143" s="2">
        <v>5337</v>
      </c>
      <c r="EM143" s="2">
        <v>5965</v>
      </c>
      <c r="EN143" s="2">
        <v>6226</v>
      </c>
      <c r="EO143" s="2">
        <v>5732</v>
      </c>
      <c r="EP143" s="2">
        <v>6260</v>
      </c>
      <c r="EQ143" s="2">
        <v>6586</v>
      </c>
      <c r="ER143" s="2">
        <v>6521</v>
      </c>
      <c r="ES143" s="2">
        <v>6928</v>
      </c>
      <c r="ET143" s="2">
        <v>5924</v>
      </c>
      <c r="EU143" s="2">
        <v>6532</v>
      </c>
      <c r="EV143" s="2">
        <v>6687</v>
      </c>
      <c r="EW143" s="2">
        <v>5699</v>
      </c>
      <c r="EX143" s="2">
        <v>6037</v>
      </c>
      <c r="EY143" s="2">
        <v>6540</v>
      </c>
      <c r="EZ143" s="2">
        <v>6067</v>
      </c>
      <c r="FA143" s="2">
        <v>6064</v>
      </c>
      <c r="FB143" s="2">
        <v>6134</v>
      </c>
      <c r="FC143" s="3">
        <v>7.5860000000000003</v>
      </c>
      <c r="FD143" s="3">
        <v>6.0949999999999998</v>
      </c>
      <c r="FE143" s="3">
        <v>5.6970000000000001</v>
      </c>
      <c r="FF143" s="3">
        <v>5.673</v>
      </c>
      <c r="FG143" s="3">
        <v>5.1050000000000004</v>
      </c>
      <c r="FH143" s="3">
        <v>5.3730000000000002</v>
      </c>
      <c r="FI143" s="3">
        <v>5.202</v>
      </c>
      <c r="FJ143" s="3">
        <v>5.0579999999999998</v>
      </c>
      <c r="FK143" s="3">
        <v>6.7130000000000001</v>
      </c>
      <c r="FL143" s="3">
        <v>6.0540000000000003</v>
      </c>
      <c r="FM143" s="3">
        <v>5.8659999999999997</v>
      </c>
      <c r="FN143" s="3">
        <v>7.0380000000000003</v>
      </c>
      <c r="FO143" s="3">
        <v>6.5940000000000003</v>
      </c>
      <c r="FP143" s="3">
        <v>5.9969999999999999</v>
      </c>
      <c r="FQ143" s="3">
        <v>5.9349999999999996</v>
      </c>
      <c r="FR143" s="3">
        <v>6.0289999999999999</v>
      </c>
      <c r="FS143" s="3">
        <v>6.1589999999999998</v>
      </c>
    </row>
    <row r="144" spans="1:175">
      <c r="A144">
        <v>62</v>
      </c>
      <c r="B144">
        <v>4588</v>
      </c>
      <c r="C144">
        <v>303</v>
      </c>
      <c r="D144" s="4">
        <v>75</v>
      </c>
      <c r="E144" s="4">
        <v>26.3</v>
      </c>
      <c r="F144" s="2">
        <v>401.822</v>
      </c>
      <c r="G144" s="2">
        <v>534.23099999999999</v>
      </c>
      <c r="H144" s="2">
        <v>542.91099999999994</v>
      </c>
      <c r="I144" s="2">
        <v>459.95100000000002</v>
      </c>
      <c r="J144" s="2">
        <v>471.62400000000002</v>
      </c>
      <c r="K144" s="2">
        <v>500.529</v>
      </c>
      <c r="L144" s="2">
        <v>560.61699999999996</v>
      </c>
      <c r="M144" s="2">
        <v>555.84400000000005</v>
      </c>
      <c r="N144" s="2">
        <v>469.03100000000001</v>
      </c>
      <c r="O144" s="2">
        <v>549.40700000000004</v>
      </c>
      <c r="P144" s="2">
        <v>573.98900000000003</v>
      </c>
      <c r="Q144" s="2">
        <v>490.66699999999997</v>
      </c>
      <c r="R144" s="2">
        <v>549.82899999999995</v>
      </c>
      <c r="S144" s="2">
        <v>552.00199999999995</v>
      </c>
      <c r="T144" s="2">
        <v>506.96800000000002</v>
      </c>
      <c r="U144" s="2">
        <v>493.26499999999999</v>
      </c>
      <c r="V144" s="2">
        <v>539.94799999999998</v>
      </c>
      <c r="W144" s="2">
        <v>377.70499999999998</v>
      </c>
      <c r="X144" s="2">
        <v>427.48</v>
      </c>
      <c r="Y144" s="2">
        <v>421.07299999999998</v>
      </c>
      <c r="Z144" s="2">
        <v>303.97000000000003</v>
      </c>
      <c r="AA144" s="2">
        <v>336.84500000000003</v>
      </c>
      <c r="AB144" s="2">
        <v>351.10399999999998</v>
      </c>
      <c r="AC144" s="2">
        <v>395.31700000000001</v>
      </c>
      <c r="AD144" s="2">
        <v>397.52</v>
      </c>
      <c r="AE144" s="2">
        <v>306.25400000000002</v>
      </c>
      <c r="AF144" s="2">
        <v>386.47899999999998</v>
      </c>
      <c r="AG144" s="2">
        <v>439.25</v>
      </c>
      <c r="AH144" s="2">
        <v>315.553</v>
      </c>
      <c r="AI144" s="2">
        <v>385.86900000000003</v>
      </c>
      <c r="AJ144" s="2">
        <v>378.34199999999998</v>
      </c>
      <c r="AK144" s="2">
        <v>360.80099999999999</v>
      </c>
      <c r="AL144" s="2">
        <v>352.48500000000001</v>
      </c>
      <c r="AM144" s="2">
        <v>379.44600000000003</v>
      </c>
      <c r="AN144" s="2">
        <v>5357</v>
      </c>
      <c r="AO144" s="2">
        <v>12110</v>
      </c>
      <c r="AP144" s="2">
        <v>10830</v>
      </c>
      <c r="AQ144" s="2">
        <v>7729</v>
      </c>
      <c r="AR144" s="2">
        <v>9723</v>
      </c>
      <c r="AS144" s="2">
        <v>12590</v>
      </c>
      <c r="AT144" s="2">
        <v>15650</v>
      </c>
      <c r="AU144" s="2">
        <v>15780</v>
      </c>
      <c r="AV144" s="2">
        <v>8622</v>
      </c>
      <c r="AW144" s="2">
        <v>13350</v>
      </c>
      <c r="AX144" s="2">
        <v>14260</v>
      </c>
      <c r="AY144" s="2">
        <v>9301</v>
      </c>
      <c r="AZ144" s="2">
        <v>13160</v>
      </c>
      <c r="BA144" s="2">
        <v>13780</v>
      </c>
      <c r="BB144" s="2">
        <v>10530</v>
      </c>
      <c r="BC144" s="2">
        <v>10210</v>
      </c>
      <c r="BD144" s="2">
        <v>12450</v>
      </c>
      <c r="BE144" s="3">
        <v>17.119</v>
      </c>
      <c r="BF144" s="3">
        <v>23.126000000000001</v>
      </c>
      <c r="BG144" s="3">
        <v>21.97</v>
      </c>
      <c r="BH144" s="3">
        <v>19.463999999999999</v>
      </c>
      <c r="BI144" s="3">
        <v>22.898</v>
      </c>
      <c r="BJ144" s="3">
        <v>26.494</v>
      </c>
      <c r="BK144" s="3">
        <v>29.63</v>
      </c>
      <c r="BL144" s="3">
        <v>30.158999999999999</v>
      </c>
      <c r="BM144" s="3">
        <v>20.69</v>
      </c>
      <c r="BN144" s="3">
        <v>25.53</v>
      </c>
      <c r="BO144" s="3">
        <v>26.616</v>
      </c>
      <c r="BP144" s="3">
        <v>21.138999999999999</v>
      </c>
      <c r="BQ144" s="3">
        <v>25.827000000000002</v>
      </c>
      <c r="BR144" s="3">
        <v>26.690999999999999</v>
      </c>
      <c r="BS144" s="3">
        <v>22.678000000000001</v>
      </c>
      <c r="BT144" s="3">
        <v>21.971</v>
      </c>
      <c r="BU144" s="3">
        <v>24.314</v>
      </c>
      <c r="BV144" s="3">
        <v>13.384</v>
      </c>
      <c r="BW144" s="3">
        <v>11.089</v>
      </c>
      <c r="BX144" s="3">
        <v>10.119</v>
      </c>
      <c r="BY144" s="3">
        <v>13.981999999999999</v>
      </c>
      <c r="BZ144" s="3">
        <v>12.557</v>
      </c>
      <c r="CA144" s="3">
        <v>10.49</v>
      </c>
      <c r="CB144" s="3">
        <v>8.843</v>
      </c>
      <c r="CC144" s="3">
        <v>8.18</v>
      </c>
      <c r="CD144" s="3">
        <v>14.239000000000001</v>
      </c>
      <c r="CE144" s="3">
        <v>10.816000000000001</v>
      </c>
      <c r="CF144" s="3">
        <v>9.3940000000000001</v>
      </c>
      <c r="CG144" s="3">
        <v>13.586</v>
      </c>
      <c r="CH144" s="3">
        <v>11.092000000000001</v>
      </c>
      <c r="CI144" s="3">
        <v>10.882</v>
      </c>
      <c r="CJ144" s="3">
        <v>13.090999999999999</v>
      </c>
      <c r="CK144" s="3">
        <v>13.438000000000001</v>
      </c>
      <c r="CL144" s="3">
        <v>11.885</v>
      </c>
      <c r="CM144" s="3">
        <v>14.743</v>
      </c>
      <c r="CN144" s="3">
        <v>11.538</v>
      </c>
      <c r="CO144" s="3">
        <v>10.119</v>
      </c>
      <c r="CP144" s="3">
        <v>15.06</v>
      </c>
      <c r="CQ144" s="3">
        <v>13.273999999999999</v>
      </c>
      <c r="CR144" s="3">
        <v>11.058</v>
      </c>
      <c r="CS144" s="3">
        <v>9.6969999999999992</v>
      </c>
      <c r="CT144" s="3">
        <v>9.3230000000000004</v>
      </c>
      <c r="CU144" s="3">
        <v>14.512</v>
      </c>
      <c r="CV144" s="3">
        <v>10.760999999999999</v>
      </c>
      <c r="CW144" s="3">
        <v>10.220000000000001</v>
      </c>
      <c r="CX144" s="3">
        <v>14.065</v>
      </c>
      <c r="CY144" s="3">
        <v>11.412000000000001</v>
      </c>
      <c r="CZ144" s="3">
        <v>11.170999999999999</v>
      </c>
      <c r="DA144" s="3">
        <v>13.087</v>
      </c>
      <c r="DB144" s="3">
        <v>13.067</v>
      </c>
      <c r="DC144" s="3">
        <v>11.760999999999999</v>
      </c>
      <c r="DD144" s="2">
        <v>7447</v>
      </c>
      <c r="DE144" s="2">
        <v>13110</v>
      </c>
      <c r="DF144" s="2">
        <v>13770</v>
      </c>
      <c r="DG144" s="2">
        <v>9564</v>
      </c>
      <c r="DH144" s="2">
        <v>11300</v>
      </c>
      <c r="DI144" s="2">
        <v>13180</v>
      </c>
      <c r="DJ144" s="2">
        <v>16170</v>
      </c>
      <c r="DK144" s="2">
        <v>17040</v>
      </c>
      <c r="DL144" s="2">
        <v>9797</v>
      </c>
      <c r="DM144" s="2">
        <v>13850</v>
      </c>
      <c r="DN144" s="2">
        <v>15740</v>
      </c>
      <c r="DO144" s="2">
        <v>11110</v>
      </c>
      <c r="DP144" s="2">
        <v>14250</v>
      </c>
      <c r="DQ144" s="2">
        <v>14690</v>
      </c>
      <c r="DR144" s="2">
        <v>11800</v>
      </c>
      <c r="DS144" s="2">
        <v>10750</v>
      </c>
      <c r="DT144" s="2">
        <v>13170</v>
      </c>
      <c r="DU144" s="3">
        <v>19.975000000000001</v>
      </c>
      <c r="DV144" s="3">
        <v>27.385000000000002</v>
      </c>
      <c r="DW144" s="3">
        <v>28.212</v>
      </c>
      <c r="DX144" s="3">
        <v>20.501000000000001</v>
      </c>
      <c r="DY144" s="3">
        <v>24.239000000000001</v>
      </c>
      <c r="DZ144" s="3">
        <v>25.952000000000002</v>
      </c>
      <c r="EA144" s="3">
        <v>29.835999999999999</v>
      </c>
      <c r="EB144" s="3">
        <v>31.826000000000001</v>
      </c>
      <c r="EC144" s="3">
        <v>21.303999999999998</v>
      </c>
      <c r="ED144" s="3">
        <v>25.678000000000001</v>
      </c>
      <c r="EE144" s="3">
        <v>30.081</v>
      </c>
      <c r="EF144" s="3">
        <v>22.591000000000001</v>
      </c>
      <c r="EG144" s="3">
        <v>26.236999999999998</v>
      </c>
      <c r="EH144" s="3">
        <v>27.065000000000001</v>
      </c>
      <c r="EI144" s="3">
        <v>24.439</v>
      </c>
      <c r="EJ144" s="3">
        <v>22.24</v>
      </c>
      <c r="EK144" s="3">
        <v>25.605</v>
      </c>
      <c r="EL144" s="2">
        <v>5238</v>
      </c>
      <c r="EM144" s="2">
        <v>5858</v>
      </c>
      <c r="EN144" s="2">
        <v>5927</v>
      </c>
      <c r="EO144" s="2">
        <v>5472</v>
      </c>
      <c r="EP144" s="2">
        <v>5893</v>
      </c>
      <c r="EQ144" s="2">
        <v>6258</v>
      </c>
      <c r="ER144" s="2">
        <v>6694</v>
      </c>
      <c r="ES144" s="2">
        <v>6830</v>
      </c>
      <c r="ET144" s="2">
        <v>5533</v>
      </c>
      <c r="EU144" s="2">
        <v>6152</v>
      </c>
      <c r="EV144" s="2">
        <v>6403</v>
      </c>
      <c r="EW144" s="2">
        <v>5707</v>
      </c>
      <c r="EX144" s="2">
        <v>6243</v>
      </c>
      <c r="EY144" s="2">
        <v>6373</v>
      </c>
      <c r="EZ144" s="2">
        <v>5796</v>
      </c>
      <c r="FA144" s="2">
        <v>5614</v>
      </c>
      <c r="FB144" s="2">
        <v>5974</v>
      </c>
      <c r="FC144" s="3">
        <v>8.3719999999999999</v>
      </c>
      <c r="FD144" s="3">
        <v>7.875</v>
      </c>
      <c r="FE144" s="3">
        <v>6.3109999999999999</v>
      </c>
      <c r="FF144" s="3">
        <v>7.1340000000000003</v>
      </c>
      <c r="FG144" s="3">
        <v>7.0069999999999997</v>
      </c>
      <c r="FH144" s="3">
        <v>6.3419999999999996</v>
      </c>
      <c r="FI144" s="3">
        <v>5.8840000000000003</v>
      </c>
      <c r="FJ144" s="3">
        <v>5.9089999999999998</v>
      </c>
      <c r="FK144" s="3">
        <v>7.0330000000000004</v>
      </c>
      <c r="FL144" s="3">
        <v>7.8239999999999998</v>
      </c>
      <c r="FM144" s="3">
        <v>6.093</v>
      </c>
      <c r="FN144" s="3">
        <v>7.2960000000000003</v>
      </c>
      <c r="FO144" s="3">
        <v>6.6769999999999996</v>
      </c>
      <c r="FP144" s="3">
        <v>5.9969999999999999</v>
      </c>
      <c r="FQ144" s="3">
        <v>6.8639999999999999</v>
      </c>
      <c r="FR144" s="3">
        <v>7.3440000000000003</v>
      </c>
      <c r="FS144" s="3">
        <v>6.7939999999999996</v>
      </c>
    </row>
    <row r="145" spans="1:175">
      <c r="A145">
        <v>74</v>
      </c>
      <c r="B145">
        <v>4588</v>
      </c>
      <c r="C145">
        <v>303</v>
      </c>
      <c r="D145" s="4">
        <v>76</v>
      </c>
      <c r="E145" s="4">
        <v>26.1</v>
      </c>
      <c r="F145" s="2">
        <v>429.67099999999999</v>
      </c>
      <c r="G145" s="2">
        <v>525.30200000000002</v>
      </c>
      <c r="H145" s="2">
        <v>520.10400000000004</v>
      </c>
      <c r="I145" s="2">
        <v>434.71699999999998</v>
      </c>
      <c r="J145" s="2">
        <v>470.51900000000001</v>
      </c>
      <c r="K145" s="2">
        <v>519.11400000000003</v>
      </c>
      <c r="L145" s="2">
        <v>509.49900000000002</v>
      </c>
      <c r="M145" s="2">
        <v>578.15800000000002</v>
      </c>
      <c r="N145" s="2">
        <v>498.77100000000002</v>
      </c>
      <c r="O145" s="2">
        <v>572.52</v>
      </c>
      <c r="P145" s="2">
        <v>551.36699999999996</v>
      </c>
      <c r="Q145" s="2">
        <v>502.79399999999998</v>
      </c>
      <c r="R145" s="2">
        <v>530.68899999999996</v>
      </c>
      <c r="S145" s="2">
        <v>551.96400000000006</v>
      </c>
      <c r="T145" s="2">
        <v>518.19500000000005</v>
      </c>
      <c r="U145" s="2">
        <v>531.17999999999995</v>
      </c>
      <c r="V145" s="2">
        <v>518.76599999999996</v>
      </c>
      <c r="W145" s="2">
        <v>323.27600000000001</v>
      </c>
      <c r="X145" s="2">
        <v>397.50799999999998</v>
      </c>
      <c r="Y145" s="2">
        <v>404.459</v>
      </c>
      <c r="Z145" s="2">
        <v>314.10599999999999</v>
      </c>
      <c r="AA145" s="2">
        <v>348.834</v>
      </c>
      <c r="AB145" s="2">
        <v>381.10899999999998</v>
      </c>
      <c r="AC145" s="2">
        <v>376.45400000000001</v>
      </c>
      <c r="AD145" s="2">
        <v>444.21699999999998</v>
      </c>
      <c r="AE145" s="2">
        <v>354.22899999999998</v>
      </c>
      <c r="AF145" s="2">
        <v>417.96</v>
      </c>
      <c r="AG145" s="2">
        <v>421.221</v>
      </c>
      <c r="AH145" s="2">
        <v>354.47699999999998</v>
      </c>
      <c r="AI145" s="2">
        <v>368.83800000000002</v>
      </c>
      <c r="AJ145" s="2">
        <v>404.642</v>
      </c>
      <c r="AK145" s="2">
        <v>366.66899999999998</v>
      </c>
      <c r="AL145" s="2">
        <v>357.76499999999999</v>
      </c>
      <c r="AM145" s="2">
        <v>348.10700000000003</v>
      </c>
      <c r="AN145" s="2">
        <v>5953</v>
      </c>
      <c r="AO145" s="2">
        <v>10140</v>
      </c>
      <c r="AP145" s="2">
        <v>11570</v>
      </c>
      <c r="AQ145" s="2">
        <v>6476</v>
      </c>
      <c r="AR145" s="2">
        <v>11090</v>
      </c>
      <c r="AS145" s="2">
        <v>13100</v>
      </c>
      <c r="AT145" s="2">
        <v>13620</v>
      </c>
      <c r="AU145" s="2">
        <v>15790</v>
      </c>
      <c r="AV145" s="2">
        <v>10940</v>
      </c>
      <c r="AW145" s="2">
        <v>15010</v>
      </c>
      <c r="AX145" s="2">
        <v>13690</v>
      </c>
      <c r="AY145" s="2">
        <v>10510</v>
      </c>
      <c r="AZ145" s="2">
        <v>12120</v>
      </c>
      <c r="BA145" s="2">
        <v>13610</v>
      </c>
      <c r="BB145" s="2">
        <v>12260</v>
      </c>
      <c r="BC145" s="2">
        <v>11900</v>
      </c>
      <c r="BD145" s="2">
        <v>11310</v>
      </c>
      <c r="BE145" s="3">
        <v>17.167000000000002</v>
      </c>
      <c r="BF145" s="3">
        <v>20.69</v>
      </c>
      <c r="BG145" s="3">
        <v>23.547999999999998</v>
      </c>
      <c r="BH145" s="3">
        <v>18.759</v>
      </c>
      <c r="BI145" s="3">
        <v>25.012</v>
      </c>
      <c r="BJ145" s="3">
        <v>26.652000000000001</v>
      </c>
      <c r="BK145" s="3">
        <v>27.466999999999999</v>
      </c>
      <c r="BL145" s="3">
        <v>28.710999999999999</v>
      </c>
      <c r="BM145" s="3">
        <v>23.545000000000002</v>
      </c>
      <c r="BN145" s="3">
        <v>28.045999999999999</v>
      </c>
      <c r="BO145" s="3">
        <v>26.266999999999999</v>
      </c>
      <c r="BP145" s="3">
        <v>22.635000000000002</v>
      </c>
      <c r="BQ145" s="3">
        <v>25.183</v>
      </c>
      <c r="BR145" s="3">
        <v>26.244</v>
      </c>
      <c r="BS145" s="3">
        <v>23.42</v>
      </c>
      <c r="BT145" s="3">
        <v>23.841999999999999</v>
      </c>
      <c r="BU145" s="3">
        <v>22.89</v>
      </c>
      <c r="BV145" s="3">
        <v>13.427</v>
      </c>
      <c r="BW145" s="3">
        <v>10.741</v>
      </c>
      <c r="BX145" s="3">
        <v>9.5530000000000008</v>
      </c>
      <c r="BY145" s="3">
        <v>14.462</v>
      </c>
      <c r="BZ145" s="3">
        <v>11.574999999999999</v>
      </c>
      <c r="CA145" s="3">
        <v>10.388</v>
      </c>
      <c r="CB145" s="3">
        <v>9.9239999999999995</v>
      </c>
      <c r="CC145" s="3">
        <v>8.0960000000000001</v>
      </c>
      <c r="CD145" s="3">
        <v>11.944000000000001</v>
      </c>
      <c r="CE145" s="3">
        <v>9.2539999999999996</v>
      </c>
      <c r="CF145" s="3">
        <v>9.625</v>
      </c>
      <c r="CG145" s="3">
        <v>12.411</v>
      </c>
      <c r="CH145" s="3">
        <v>10.766</v>
      </c>
      <c r="CI145" s="3">
        <v>9.7560000000000002</v>
      </c>
      <c r="CJ145" s="3">
        <v>12.159000000000001</v>
      </c>
      <c r="CK145" s="3">
        <v>12.143000000000001</v>
      </c>
      <c r="CL145" s="3">
        <v>12.137</v>
      </c>
      <c r="CM145" s="3">
        <v>14.066000000000001</v>
      </c>
      <c r="CN145" s="3">
        <v>11.994999999999999</v>
      </c>
      <c r="CO145" s="3">
        <v>10.971</v>
      </c>
      <c r="CP145" s="3">
        <v>15.204000000000001</v>
      </c>
      <c r="CQ145" s="3">
        <v>12.287000000000001</v>
      </c>
      <c r="CR145" s="3">
        <v>10.483000000000001</v>
      </c>
      <c r="CS145" s="3">
        <v>9.9390000000000001</v>
      </c>
      <c r="CT145" s="3">
        <v>9.3070000000000004</v>
      </c>
      <c r="CU145" s="3">
        <v>11.6</v>
      </c>
      <c r="CV145" s="3">
        <v>9.5419999999999998</v>
      </c>
      <c r="CW145" s="3">
        <v>10.336</v>
      </c>
      <c r="CX145" s="3">
        <v>12.67</v>
      </c>
      <c r="CY145" s="3">
        <v>11.401999999999999</v>
      </c>
      <c r="CZ145" s="3">
        <v>10.561</v>
      </c>
      <c r="DA145" s="3">
        <v>11.574999999999999</v>
      </c>
      <c r="DB145" s="3">
        <v>11.864000000000001</v>
      </c>
      <c r="DC145" s="3">
        <v>11.972</v>
      </c>
      <c r="DD145" s="2">
        <v>7842</v>
      </c>
      <c r="DE145" s="2">
        <v>12030</v>
      </c>
      <c r="DF145" s="2">
        <v>13500</v>
      </c>
      <c r="DG145" s="2">
        <v>8614</v>
      </c>
      <c r="DH145" s="2">
        <v>12080</v>
      </c>
      <c r="DI145" s="2">
        <v>13740</v>
      </c>
      <c r="DJ145" s="2">
        <v>13920</v>
      </c>
      <c r="DK145" s="2">
        <v>16520</v>
      </c>
      <c r="DL145" s="2">
        <v>11910</v>
      </c>
      <c r="DM145" s="2">
        <v>15970</v>
      </c>
      <c r="DN145" s="2">
        <v>14970</v>
      </c>
      <c r="DO145" s="2">
        <v>11900</v>
      </c>
      <c r="DP145" s="2">
        <v>13940</v>
      </c>
      <c r="DQ145" s="2">
        <v>15090</v>
      </c>
      <c r="DR145" s="2">
        <v>11860</v>
      </c>
      <c r="DS145" s="2">
        <v>12730</v>
      </c>
      <c r="DT145" s="2">
        <v>12290</v>
      </c>
      <c r="DU145" s="3">
        <v>20.327999999999999</v>
      </c>
      <c r="DV145" s="3">
        <v>24.36</v>
      </c>
      <c r="DW145" s="3">
        <v>28.082999999999998</v>
      </c>
      <c r="DX145" s="3">
        <v>22.196000000000002</v>
      </c>
      <c r="DY145" s="3">
        <v>27.492999999999999</v>
      </c>
      <c r="DZ145" s="3">
        <v>29.436</v>
      </c>
      <c r="EA145" s="3">
        <v>28.972000000000001</v>
      </c>
      <c r="EB145" s="3">
        <v>31.045000000000002</v>
      </c>
      <c r="EC145" s="3">
        <v>26.620999999999999</v>
      </c>
      <c r="ED145" s="3">
        <v>30.971</v>
      </c>
      <c r="EE145" s="3">
        <v>30.344999999999999</v>
      </c>
      <c r="EF145" s="3">
        <v>24.988</v>
      </c>
      <c r="EG145" s="3">
        <v>28.224</v>
      </c>
      <c r="EH145" s="3">
        <v>28.716999999999999</v>
      </c>
      <c r="EI145" s="3">
        <v>23.361999999999998</v>
      </c>
      <c r="EJ145" s="3">
        <v>24.927</v>
      </c>
      <c r="EK145" s="3">
        <v>24.454999999999998</v>
      </c>
      <c r="EL145" s="2">
        <v>5190</v>
      </c>
      <c r="EM145" s="2">
        <v>5721</v>
      </c>
      <c r="EN145" s="2">
        <v>6024</v>
      </c>
      <c r="EO145" s="2">
        <v>5365</v>
      </c>
      <c r="EP145" s="2">
        <v>6079</v>
      </c>
      <c r="EQ145" s="2">
        <v>6302</v>
      </c>
      <c r="ER145" s="2">
        <v>6364</v>
      </c>
      <c r="ES145" s="2">
        <v>6594</v>
      </c>
      <c r="ET145" s="2">
        <v>5905</v>
      </c>
      <c r="EU145" s="2">
        <v>6497</v>
      </c>
      <c r="EV145" s="2">
        <v>6282</v>
      </c>
      <c r="EW145" s="2">
        <v>5788</v>
      </c>
      <c r="EX145" s="2">
        <v>6190</v>
      </c>
      <c r="EY145" s="2">
        <v>6320</v>
      </c>
      <c r="EZ145" s="2">
        <v>5705</v>
      </c>
      <c r="FA145" s="2">
        <v>5891</v>
      </c>
      <c r="FB145" s="2">
        <v>5801</v>
      </c>
      <c r="FC145" s="3">
        <v>8.2889999999999997</v>
      </c>
      <c r="FD145" s="3">
        <v>6.9729999999999999</v>
      </c>
      <c r="FE145" s="3">
        <v>6.9059999999999997</v>
      </c>
      <c r="FF145" s="3">
        <v>7.1779999999999999</v>
      </c>
      <c r="FG145" s="3">
        <v>5.7729999999999997</v>
      </c>
      <c r="FH145" s="3">
        <v>6.2839999999999998</v>
      </c>
      <c r="FI145" s="3">
        <v>6.016</v>
      </c>
      <c r="FJ145" s="3">
        <v>6.04</v>
      </c>
      <c r="FK145" s="3">
        <v>7.2859999999999996</v>
      </c>
      <c r="FL145" s="3">
        <v>6.1289999999999996</v>
      </c>
      <c r="FM145" s="3">
        <v>6.0720000000000001</v>
      </c>
      <c r="FN145" s="3">
        <v>7.2380000000000004</v>
      </c>
      <c r="FO145" s="3">
        <v>6.9649999999999999</v>
      </c>
      <c r="FP145" s="3">
        <v>6.82</v>
      </c>
      <c r="FQ145" s="3">
        <v>8.44</v>
      </c>
      <c r="FR145" s="3">
        <v>6.8440000000000003</v>
      </c>
      <c r="FS145" s="3">
        <v>7.2530000000000001</v>
      </c>
    </row>
    <row r="146" spans="1:175">
      <c r="A146">
        <v>75</v>
      </c>
      <c r="B146">
        <v>4588</v>
      </c>
      <c r="C146">
        <v>303</v>
      </c>
      <c r="D146" s="4">
        <v>64</v>
      </c>
      <c r="E146" s="4">
        <v>23.1</v>
      </c>
      <c r="F146" s="2">
        <v>416.12299999999999</v>
      </c>
      <c r="G146" s="2">
        <v>468.358</v>
      </c>
      <c r="H146" s="2">
        <v>535.31200000000001</v>
      </c>
      <c r="I146" s="2">
        <v>443.673</v>
      </c>
      <c r="J146" s="2">
        <v>473.82100000000003</v>
      </c>
      <c r="K146" s="2">
        <v>533.50300000000004</v>
      </c>
      <c r="L146" s="2">
        <v>560.49800000000005</v>
      </c>
      <c r="M146" s="2">
        <v>573.04899999999998</v>
      </c>
      <c r="N146" s="2">
        <v>436.83600000000001</v>
      </c>
      <c r="O146" s="2">
        <v>494.74</v>
      </c>
      <c r="P146" s="2">
        <v>524.98800000000006</v>
      </c>
      <c r="Q146" s="2">
        <v>490.80099999999999</v>
      </c>
      <c r="R146" s="2">
        <v>500.88200000000001</v>
      </c>
      <c r="S146" s="2">
        <v>528.279</v>
      </c>
      <c r="T146" s="2">
        <v>508.464</v>
      </c>
      <c r="U146" s="2">
        <v>513.80100000000004</v>
      </c>
      <c r="V146" s="2">
        <v>505.35399999999998</v>
      </c>
      <c r="W146" s="2">
        <v>398.58699999999999</v>
      </c>
      <c r="X146" s="2">
        <v>412.315</v>
      </c>
      <c r="Y146" s="2">
        <v>453.21300000000002</v>
      </c>
      <c r="Z146" s="2">
        <v>374.173</v>
      </c>
      <c r="AA146" s="2">
        <v>370.51799999999997</v>
      </c>
      <c r="AB146" s="2">
        <v>414.46899999999999</v>
      </c>
      <c r="AC146" s="2">
        <v>441.24200000000002</v>
      </c>
      <c r="AD146" s="2">
        <v>459.86</v>
      </c>
      <c r="AE146" s="2">
        <v>334.834</v>
      </c>
      <c r="AF146" s="2">
        <v>372.48099999999999</v>
      </c>
      <c r="AG146" s="2">
        <v>392.25</v>
      </c>
      <c r="AH146" s="2">
        <v>351.846</v>
      </c>
      <c r="AI146" s="2">
        <v>356.53500000000003</v>
      </c>
      <c r="AJ146" s="2">
        <v>394.32</v>
      </c>
      <c r="AK146" s="2">
        <v>380.565</v>
      </c>
      <c r="AL146" s="2">
        <v>373.07499999999999</v>
      </c>
      <c r="AM146" s="2">
        <v>360.75299999999999</v>
      </c>
      <c r="AN146" s="2">
        <v>4998</v>
      </c>
      <c r="AO146" s="2">
        <v>8428</v>
      </c>
      <c r="AP146" s="2">
        <v>13130</v>
      </c>
      <c r="AQ146" s="2">
        <v>9291</v>
      </c>
      <c r="AR146" s="2">
        <v>11420</v>
      </c>
      <c r="AS146" s="2">
        <v>15430</v>
      </c>
      <c r="AT146" s="2">
        <v>16350</v>
      </c>
      <c r="AU146" s="2">
        <v>17060</v>
      </c>
      <c r="AV146" s="2">
        <v>6897</v>
      </c>
      <c r="AW146" s="2">
        <v>11770</v>
      </c>
      <c r="AX146" s="2">
        <v>13400</v>
      </c>
      <c r="AY146" s="2">
        <v>10100</v>
      </c>
      <c r="AZ146" s="2">
        <v>11490</v>
      </c>
      <c r="BA146" s="2">
        <v>12460</v>
      </c>
      <c r="BB146" s="2">
        <v>10770</v>
      </c>
      <c r="BC146" s="2">
        <v>11320</v>
      </c>
      <c r="BD146" s="2">
        <v>11490</v>
      </c>
      <c r="BE146" s="3">
        <v>15.994999999999999</v>
      </c>
      <c r="BF146" s="3">
        <v>20.664999999999999</v>
      </c>
      <c r="BG146" s="3">
        <v>26.247</v>
      </c>
      <c r="BH146" s="3">
        <v>22.297999999999998</v>
      </c>
      <c r="BI146" s="3">
        <v>25.754999999999999</v>
      </c>
      <c r="BJ146" s="3">
        <v>30.632999999999999</v>
      </c>
      <c r="BK146" s="3">
        <v>31.344000000000001</v>
      </c>
      <c r="BL146" s="3">
        <v>31.8</v>
      </c>
      <c r="BM146" s="3">
        <v>19.527000000000001</v>
      </c>
      <c r="BN146" s="3">
        <v>25.77</v>
      </c>
      <c r="BO146" s="3">
        <v>27.539000000000001</v>
      </c>
      <c r="BP146" s="3">
        <v>22.067</v>
      </c>
      <c r="BQ146" s="3">
        <v>24.696000000000002</v>
      </c>
      <c r="BR146" s="3">
        <v>25.638000000000002</v>
      </c>
      <c r="BS146" s="3">
        <v>22.111000000000001</v>
      </c>
      <c r="BT146" s="3">
        <v>23.748000000000001</v>
      </c>
      <c r="BU146" s="3">
        <v>24.663</v>
      </c>
      <c r="BV146" s="3">
        <v>14.513</v>
      </c>
      <c r="BW146" s="3">
        <v>12.805999999999999</v>
      </c>
      <c r="BX146" s="3">
        <v>9.452</v>
      </c>
      <c r="BY146" s="3">
        <v>13.311999999999999</v>
      </c>
      <c r="BZ146" s="3">
        <v>12.317</v>
      </c>
      <c r="CA146" s="3">
        <v>9.0500000000000007</v>
      </c>
      <c r="CB146" s="3">
        <v>8.3260000000000005</v>
      </c>
      <c r="CC146" s="3">
        <v>8.0860000000000003</v>
      </c>
      <c r="CD146" s="3">
        <v>14.920999999999999</v>
      </c>
      <c r="CE146" s="3">
        <v>11.598000000000001</v>
      </c>
      <c r="CF146" s="3">
        <v>10.414</v>
      </c>
      <c r="CG146" s="3">
        <v>13.38</v>
      </c>
      <c r="CH146" s="3">
        <v>12.122999999999999</v>
      </c>
      <c r="CI146" s="3">
        <v>11.489000000000001</v>
      </c>
      <c r="CJ146" s="3">
        <v>13.731999999999999</v>
      </c>
      <c r="CK146" s="3">
        <v>11.962999999999999</v>
      </c>
      <c r="CL146" s="3">
        <v>11.349</v>
      </c>
      <c r="CM146" s="3">
        <v>15.244</v>
      </c>
      <c r="CN146" s="3">
        <v>13.443</v>
      </c>
      <c r="CO146" s="3">
        <v>10.769</v>
      </c>
      <c r="CP146" s="3">
        <v>13.65</v>
      </c>
      <c r="CQ146" s="3">
        <v>11.986000000000001</v>
      </c>
      <c r="CR146" s="3">
        <v>9.0289999999999999</v>
      </c>
      <c r="CS146" s="3">
        <v>8.7360000000000007</v>
      </c>
      <c r="CT146" s="3">
        <v>8.423</v>
      </c>
      <c r="CU146" s="3">
        <v>14.904</v>
      </c>
      <c r="CV146" s="3">
        <v>11.45</v>
      </c>
      <c r="CW146" s="3">
        <v>10.4</v>
      </c>
      <c r="CX146" s="3">
        <v>12.981</v>
      </c>
      <c r="CY146" s="3">
        <v>11.821999999999999</v>
      </c>
      <c r="CZ146" s="3">
        <v>11.446</v>
      </c>
      <c r="DA146" s="3">
        <v>13.055999999999999</v>
      </c>
      <c r="DB146" s="3">
        <v>12.388</v>
      </c>
      <c r="DC146" s="3">
        <v>11.945</v>
      </c>
      <c r="DD146" s="2">
        <v>7326</v>
      </c>
      <c r="DE146" s="2">
        <v>10520</v>
      </c>
      <c r="DF146" s="2">
        <v>15070</v>
      </c>
      <c r="DG146" s="2">
        <v>9942</v>
      </c>
      <c r="DH146" s="2">
        <v>12110</v>
      </c>
      <c r="DI146" s="2">
        <v>15810</v>
      </c>
      <c r="DJ146" s="2">
        <v>17050</v>
      </c>
      <c r="DK146" s="2">
        <v>17570</v>
      </c>
      <c r="DL146" s="2">
        <v>8812</v>
      </c>
      <c r="DM146" s="2">
        <v>12910</v>
      </c>
      <c r="DN146" s="2">
        <v>14680</v>
      </c>
      <c r="DO146" s="2">
        <v>11180</v>
      </c>
      <c r="DP146" s="2">
        <v>12720</v>
      </c>
      <c r="DQ146" s="2">
        <v>13920</v>
      </c>
      <c r="DR146" s="2">
        <v>11360</v>
      </c>
      <c r="DS146" s="2">
        <v>12760</v>
      </c>
      <c r="DT146" s="2">
        <v>13120</v>
      </c>
      <c r="DU146" s="3">
        <v>23.513000000000002</v>
      </c>
      <c r="DV146" s="3">
        <v>27.29</v>
      </c>
      <c r="DW146" s="3">
        <v>31.71</v>
      </c>
      <c r="DX146" s="3">
        <v>24.457999999999998</v>
      </c>
      <c r="DY146" s="3">
        <v>27.51</v>
      </c>
      <c r="DZ146" s="3">
        <v>32.402999999999999</v>
      </c>
      <c r="EA146" s="3">
        <v>33.273000000000003</v>
      </c>
      <c r="EB146" s="3">
        <v>34.445</v>
      </c>
      <c r="EC146" s="3">
        <v>24.004000000000001</v>
      </c>
      <c r="ED146" s="3">
        <v>29.859000000000002</v>
      </c>
      <c r="EE146" s="3">
        <v>31.986000000000001</v>
      </c>
      <c r="EF146" s="3">
        <v>26.353999999999999</v>
      </c>
      <c r="EG146" s="3">
        <v>29.469000000000001</v>
      </c>
      <c r="EH146" s="3">
        <v>30.231999999999999</v>
      </c>
      <c r="EI146" s="3">
        <v>23.835999999999999</v>
      </c>
      <c r="EJ146" s="3">
        <v>26.741</v>
      </c>
      <c r="EK146" s="3">
        <v>28.047000000000001</v>
      </c>
      <c r="EL146" s="2">
        <v>5133</v>
      </c>
      <c r="EM146" s="2">
        <v>5676</v>
      </c>
      <c r="EN146" s="2">
        <v>6375</v>
      </c>
      <c r="EO146" s="2">
        <v>5729</v>
      </c>
      <c r="EP146" s="2">
        <v>6200</v>
      </c>
      <c r="EQ146" s="2">
        <v>6853</v>
      </c>
      <c r="ER146" s="2">
        <v>6917</v>
      </c>
      <c r="ES146" s="2">
        <v>6973</v>
      </c>
      <c r="ET146" s="2">
        <v>5471</v>
      </c>
      <c r="EU146" s="2">
        <v>6241</v>
      </c>
      <c r="EV146" s="2">
        <v>6482</v>
      </c>
      <c r="EW146" s="2">
        <v>5745</v>
      </c>
      <c r="EX146" s="2">
        <v>6128</v>
      </c>
      <c r="EY146" s="2">
        <v>6264</v>
      </c>
      <c r="EZ146" s="2">
        <v>5641</v>
      </c>
      <c r="FA146" s="2">
        <v>6019</v>
      </c>
      <c r="FB146" s="2">
        <v>6190</v>
      </c>
      <c r="FC146" s="3">
        <v>7.8659999999999997</v>
      </c>
      <c r="FD146" s="3">
        <v>6.05</v>
      </c>
      <c r="FE146" s="3">
        <v>5.3470000000000004</v>
      </c>
      <c r="FF146" s="3">
        <v>6.2240000000000002</v>
      </c>
      <c r="FG146" s="3">
        <v>6.2939999999999996</v>
      </c>
      <c r="FH146" s="3">
        <v>5.718</v>
      </c>
      <c r="FI146" s="3">
        <v>5.3280000000000003</v>
      </c>
      <c r="FJ146" s="3">
        <v>5.6079999999999997</v>
      </c>
      <c r="FK146" s="3">
        <v>7.01</v>
      </c>
      <c r="FL146" s="3">
        <v>5.9889999999999999</v>
      </c>
      <c r="FM146" s="3">
        <v>5.673</v>
      </c>
      <c r="FN146" s="3">
        <v>6.2050000000000001</v>
      </c>
      <c r="FO146" s="3">
        <v>5.9569999999999999</v>
      </c>
      <c r="FP146" s="3">
        <v>5.5579999999999998</v>
      </c>
      <c r="FQ146" s="3">
        <v>7.3289999999999997</v>
      </c>
      <c r="FR146" s="3">
        <v>6.484</v>
      </c>
      <c r="FS146" s="3">
        <v>6.8559999999999999</v>
      </c>
    </row>
    <row r="147" spans="1:175">
      <c r="A147">
        <v>95</v>
      </c>
      <c r="B147">
        <v>4609</v>
      </c>
      <c r="C147">
        <v>303</v>
      </c>
      <c r="D147" s="4">
        <v>60</v>
      </c>
      <c r="E147" s="4">
        <v>22.6</v>
      </c>
      <c r="F147" s="2">
        <v>421.88900000000001</v>
      </c>
      <c r="G147" s="2">
        <v>509.16899999999998</v>
      </c>
      <c r="H147" s="2">
        <v>525.60500000000002</v>
      </c>
      <c r="I147" s="2">
        <v>426.80799999999999</v>
      </c>
      <c r="J147" s="2">
        <v>486.87200000000001</v>
      </c>
      <c r="K147" s="2">
        <v>548.58699999999999</v>
      </c>
      <c r="L147" s="2">
        <v>536.029</v>
      </c>
      <c r="M147" s="2">
        <v>567.14200000000005</v>
      </c>
      <c r="N147" s="2">
        <v>479.29700000000003</v>
      </c>
      <c r="O147" s="2">
        <v>480.649</v>
      </c>
      <c r="P147" s="2">
        <v>571.26900000000001</v>
      </c>
      <c r="Q147" s="2">
        <v>466.66899999999998</v>
      </c>
      <c r="R147" s="2">
        <v>505.18</v>
      </c>
      <c r="S147" s="2">
        <v>547.71400000000006</v>
      </c>
      <c r="T147" s="2">
        <v>461.75900000000001</v>
      </c>
      <c r="U147" s="2">
        <v>458.93799999999999</v>
      </c>
      <c r="V147" s="2">
        <v>517.47199999999998</v>
      </c>
      <c r="W147" s="2">
        <v>355.084</v>
      </c>
      <c r="X147" s="2">
        <v>376.459</v>
      </c>
      <c r="Y147" s="2">
        <v>427.75200000000001</v>
      </c>
      <c r="Z147" s="2">
        <v>320.05900000000003</v>
      </c>
      <c r="AA147" s="2">
        <v>373.65699999999998</v>
      </c>
      <c r="AB147" s="2">
        <v>394.35599999999999</v>
      </c>
      <c r="AC147" s="2">
        <v>398.97899999999998</v>
      </c>
      <c r="AD147" s="2">
        <v>431.17</v>
      </c>
      <c r="AE147" s="2">
        <v>396.54399999999998</v>
      </c>
      <c r="AF147" s="2">
        <v>339.90600000000001</v>
      </c>
      <c r="AG147" s="2">
        <v>432.21600000000001</v>
      </c>
      <c r="AH147" s="2">
        <v>343.94499999999999</v>
      </c>
      <c r="AI147" s="2">
        <v>373.50299999999999</v>
      </c>
      <c r="AJ147" s="2">
        <v>422.41899999999998</v>
      </c>
      <c r="AK147" s="2">
        <v>326.67500000000001</v>
      </c>
      <c r="AL147" s="2">
        <v>329.63900000000001</v>
      </c>
      <c r="AM147" s="2">
        <v>400.125</v>
      </c>
      <c r="AN147" s="2">
        <v>5906</v>
      </c>
      <c r="AO147" s="2">
        <v>10210</v>
      </c>
      <c r="AP147" s="2">
        <v>12080</v>
      </c>
      <c r="AQ147" s="2">
        <v>8732</v>
      </c>
      <c r="AR147" s="2">
        <v>11180</v>
      </c>
      <c r="AS147" s="2">
        <v>14960</v>
      </c>
      <c r="AT147" s="2">
        <v>13290</v>
      </c>
      <c r="AU147" s="2">
        <v>15990</v>
      </c>
      <c r="AV147" s="2">
        <v>8159</v>
      </c>
      <c r="AW147" s="2">
        <v>10900</v>
      </c>
      <c r="AX147" s="2">
        <v>15560</v>
      </c>
      <c r="AY147" s="2">
        <v>9301</v>
      </c>
      <c r="AZ147" s="2">
        <v>11560</v>
      </c>
      <c r="BA147" s="2">
        <v>13590</v>
      </c>
      <c r="BB147" s="2">
        <v>7790</v>
      </c>
      <c r="BC147" s="2">
        <v>9105</v>
      </c>
      <c r="BD147" s="2">
        <v>12260</v>
      </c>
      <c r="BE147" s="3">
        <v>17.620999999999999</v>
      </c>
      <c r="BF147" s="3">
        <v>21.716000000000001</v>
      </c>
      <c r="BG147" s="3">
        <v>24.492000000000001</v>
      </c>
      <c r="BH147" s="3">
        <v>22.559000000000001</v>
      </c>
      <c r="BI147" s="3">
        <v>23.99</v>
      </c>
      <c r="BJ147" s="3">
        <v>27.574999999999999</v>
      </c>
      <c r="BK147" s="3">
        <v>26.882999999999999</v>
      </c>
      <c r="BL147" s="3">
        <v>30.652000000000001</v>
      </c>
      <c r="BM147" s="3">
        <v>18.081</v>
      </c>
      <c r="BN147" s="3">
        <v>24.36</v>
      </c>
      <c r="BO147" s="3">
        <v>28.65</v>
      </c>
      <c r="BP147" s="3">
        <v>22.167000000000002</v>
      </c>
      <c r="BQ147" s="3">
        <v>25.161999999999999</v>
      </c>
      <c r="BR147" s="3">
        <v>26.831</v>
      </c>
      <c r="BS147" s="3">
        <v>19.361999999999998</v>
      </c>
      <c r="BT147" s="3">
        <v>22.125</v>
      </c>
      <c r="BU147" s="3">
        <v>24.533000000000001</v>
      </c>
      <c r="BV147" s="3">
        <v>13.484</v>
      </c>
      <c r="BW147" s="3">
        <v>11.43</v>
      </c>
      <c r="BX147" s="3">
        <v>9.8849999999999998</v>
      </c>
      <c r="BY147" s="3">
        <v>12.798999999999999</v>
      </c>
      <c r="BZ147" s="3">
        <v>12.38</v>
      </c>
      <c r="CA147" s="3">
        <v>10.013999999999999</v>
      </c>
      <c r="CB147" s="3">
        <v>10.273</v>
      </c>
      <c r="CC147" s="3">
        <v>8.4700000000000006</v>
      </c>
      <c r="CD147" s="3">
        <v>13.711</v>
      </c>
      <c r="CE147" s="3">
        <v>11.63</v>
      </c>
      <c r="CF147" s="3">
        <v>8.77</v>
      </c>
      <c r="CG147" s="3">
        <v>12.877000000000001</v>
      </c>
      <c r="CH147" s="3">
        <v>11.321999999999999</v>
      </c>
      <c r="CI147" s="3">
        <v>9.5340000000000007</v>
      </c>
      <c r="CJ147" s="3">
        <v>13.776999999999999</v>
      </c>
      <c r="CK147" s="3">
        <v>13.08</v>
      </c>
      <c r="CL147" s="3">
        <v>11.208</v>
      </c>
      <c r="CM147" s="3">
        <v>13.773</v>
      </c>
      <c r="CN147" s="3">
        <v>11.563000000000001</v>
      </c>
      <c r="CO147" s="3">
        <v>10.564</v>
      </c>
      <c r="CP147" s="3">
        <v>12.757</v>
      </c>
      <c r="CQ147" s="3">
        <v>11.814</v>
      </c>
      <c r="CR147" s="3">
        <v>8.9529999999999994</v>
      </c>
      <c r="CS147" s="3">
        <v>10.558</v>
      </c>
      <c r="CT147" s="3">
        <v>8.7780000000000005</v>
      </c>
      <c r="CU147" s="3">
        <v>13.069000000000001</v>
      </c>
      <c r="CV147" s="3">
        <v>11.263999999999999</v>
      </c>
      <c r="CW147" s="3">
        <v>8.7629999999999999</v>
      </c>
      <c r="CX147" s="3">
        <v>13.007</v>
      </c>
      <c r="CY147" s="3">
        <v>11.596</v>
      </c>
      <c r="CZ147" s="3">
        <v>10.255000000000001</v>
      </c>
      <c r="DA147" s="3">
        <v>13.663</v>
      </c>
      <c r="DB147" s="3">
        <v>13.121</v>
      </c>
      <c r="DC147" s="3">
        <v>11.212</v>
      </c>
      <c r="DD147" s="2">
        <v>8068</v>
      </c>
      <c r="DE147" s="2">
        <v>11730</v>
      </c>
      <c r="DF147" s="2">
        <v>13660</v>
      </c>
      <c r="DG147" s="2">
        <v>9669</v>
      </c>
      <c r="DH147" s="2">
        <v>11590</v>
      </c>
      <c r="DI147" s="2">
        <v>14400</v>
      </c>
      <c r="DJ147" s="2">
        <v>14530</v>
      </c>
      <c r="DK147" s="2">
        <v>16920</v>
      </c>
      <c r="DL147" s="2">
        <v>9263</v>
      </c>
      <c r="DM147" s="2">
        <v>11860</v>
      </c>
      <c r="DN147" s="2">
        <v>16200</v>
      </c>
      <c r="DO147" s="2">
        <v>10720</v>
      </c>
      <c r="DP147" s="2">
        <v>13090</v>
      </c>
      <c r="DQ147" s="2">
        <v>15170</v>
      </c>
      <c r="DR147" s="2">
        <v>9304</v>
      </c>
      <c r="DS147" s="2">
        <v>10560</v>
      </c>
      <c r="DT147" s="2">
        <v>12870</v>
      </c>
      <c r="DU147" s="3">
        <v>23.440999999999999</v>
      </c>
      <c r="DV147" s="3">
        <v>25.911999999999999</v>
      </c>
      <c r="DW147" s="3">
        <v>29.445</v>
      </c>
      <c r="DX147" s="3">
        <v>24.094000000000001</v>
      </c>
      <c r="DY147" s="3">
        <v>26.452000000000002</v>
      </c>
      <c r="DZ147" s="3">
        <v>29.001999999999999</v>
      </c>
      <c r="EA147" s="3">
        <v>30.280999999999999</v>
      </c>
      <c r="EB147" s="3">
        <v>33.247999999999998</v>
      </c>
      <c r="EC147" s="3">
        <v>21.855</v>
      </c>
      <c r="ED147" s="3">
        <v>26.870999999999999</v>
      </c>
      <c r="EE147" s="3">
        <v>30.978999999999999</v>
      </c>
      <c r="EF147" s="3">
        <v>24.558</v>
      </c>
      <c r="EG147" s="3">
        <v>28.190999999999999</v>
      </c>
      <c r="EH147" s="3">
        <v>31.315000000000001</v>
      </c>
      <c r="EI147" s="3">
        <v>21.734000000000002</v>
      </c>
      <c r="EJ147" s="3">
        <v>24.08</v>
      </c>
      <c r="EK147" s="3">
        <v>25.771000000000001</v>
      </c>
      <c r="EL147" s="2">
        <v>5338</v>
      </c>
      <c r="EM147" s="2">
        <v>5857</v>
      </c>
      <c r="EN147" s="2">
        <v>6182</v>
      </c>
      <c r="EO147" s="2">
        <v>5781</v>
      </c>
      <c r="EP147" s="2">
        <v>5986</v>
      </c>
      <c r="EQ147" s="2">
        <v>6439</v>
      </c>
      <c r="ER147" s="2">
        <v>6455</v>
      </c>
      <c r="ES147" s="2">
        <v>6912</v>
      </c>
      <c r="ET147" s="2">
        <v>5206</v>
      </c>
      <c r="EU147" s="2">
        <v>6080</v>
      </c>
      <c r="EV147" s="2">
        <v>6634</v>
      </c>
      <c r="EW147" s="2">
        <v>5727</v>
      </c>
      <c r="EX147" s="2">
        <v>6184</v>
      </c>
      <c r="EY147" s="2">
        <v>6420</v>
      </c>
      <c r="EZ147" s="2">
        <v>5400</v>
      </c>
      <c r="FA147" s="2">
        <v>5728</v>
      </c>
      <c r="FB147" s="2">
        <v>5977</v>
      </c>
      <c r="FC147" s="3">
        <v>8.9390000000000001</v>
      </c>
      <c r="FD147" s="3">
        <v>7.1660000000000004</v>
      </c>
      <c r="FE147" s="3">
        <v>7.37</v>
      </c>
      <c r="FF147" s="3">
        <v>7.415</v>
      </c>
      <c r="FG147" s="3">
        <v>6.7990000000000004</v>
      </c>
      <c r="FH147" s="3">
        <v>6.359</v>
      </c>
      <c r="FI147" s="3">
        <v>7</v>
      </c>
      <c r="FJ147" s="3">
        <v>6.55</v>
      </c>
      <c r="FK147" s="3">
        <v>9.5459999999999994</v>
      </c>
      <c r="FL147" s="3">
        <v>7.0640000000000001</v>
      </c>
      <c r="FM147" s="3">
        <v>7</v>
      </c>
      <c r="FN147" s="3">
        <v>7.3959999999999999</v>
      </c>
      <c r="FO147" s="3">
        <v>6.468</v>
      </c>
      <c r="FP147" s="3">
        <v>6.5190000000000001</v>
      </c>
      <c r="FQ147" s="3">
        <v>9.0039999999999996</v>
      </c>
      <c r="FR147" s="3">
        <v>7.5919999999999996</v>
      </c>
      <c r="FS147" s="3">
        <v>8.17</v>
      </c>
    </row>
    <row r="148" spans="1:175">
      <c r="A148">
        <v>96</v>
      </c>
      <c r="B148">
        <v>4609</v>
      </c>
      <c r="C148">
        <v>303</v>
      </c>
      <c r="D148" s="4">
        <v>78</v>
      </c>
      <c r="E148" s="4">
        <v>27.1</v>
      </c>
      <c r="F148" s="2">
        <v>415.41</v>
      </c>
      <c r="G148" s="2">
        <v>591.774</v>
      </c>
      <c r="H148" s="2">
        <v>540.72799999999995</v>
      </c>
      <c r="I148" s="2">
        <v>475.29599999999999</v>
      </c>
      <c r="J148" s="2">
        <v>477.66699999999997</v>
      </c>
      <c r="K148" s="2">
        <v>545.29300000000001</v>
      </c>
      <c r="L148" s="2">
        <v>554.82600000000002</v>
      </c>
      <c r="M148" s="2">
        <v>596.53700000000003</v>
      </c>
      <c r="N148" s="2">
        <v>464.66500000000002</v>
      </c>
      <c r="O148" s="2">
        <v>595.81799999999998</v>
      </c>
      <c r="P148" s="2">
        <v>586.99599999999998</v>
      </c>
      <c r="Q148" s="2">
        <v>498.13799999999998</v>
      </c>
      <c r="R148" s="2">
        <v>543.22500000000002</v>
      </c>
      <c r="S148" s="2">
        <v>576.66999999999996</v>
      </c>
      <c r="T148" s="2">
        <v>511.85199999999998</v>
      </c>
      <c r="U148" s="2">
        <v>516.91399999999999</v>
      </c>
      <c r="V148" s="2">
        <v>538.80100000000004</v>
      </c>
      <c r="W148" s="2">
        <v>342.98500000000001</v>
      </c>
      <c r="X148" s="2">
        <v>446.06299999999999</v>
      </c>
      <c r="Y148" s="2">
        <v>425.48099999999999</v>
      </c>
      <c r="Z148" s="2">
        <v>390.91199999999998</v>
      </c>
      <c r="AA148" s="2">
        <v>353.01100000000002</v>
      </c>
      <c r="AB148" s="2">
        <v>402.72399999999999</v>
      </c>
      <c r="AC148" s="2">
        <v>431.464</v>
      </c>
      <c r="AD148" s="2">
        <v>505.529</v>
      </c>
      <c r="AE148" s="2">
        <v>328.2</v>
      </c>
      <c r="AF148" s="2">
        <v>474.86</v>
      </c>
      <c r="AG148" s="2">
        <v>469.48899999999998</v>
      </c>
      <c r="AH148" s="2">
        <v>354.048</v>
      </c>
      <c r="AI148" s="2">
        <v>414.35399999999998</v>
      </c>
      <c r="AJ148" s="2">
        <v>462.73399999999998</v>
      </c>
      <c r="AK148" s="2">
        <v>372.46100000000001</v>
      </c>
      <c r="AL148" s="2">
        <v>365.17399999999998</v>
      </c>
      <c r="AM148" s="2">
        <v>405.66800000000001</v>
      </c>
      <c r="AN148" s="2">
        <v>5130</v>
      </c>
      <c r="AO148" s="2">
        <v>14170</v>
      </c>
      <c r="AP148" s="2">
        <v>11140</v>
      </c>
      <c r="AQ148" s="2">
        <v>10060</v>
      </c>
      <c r="AR148" s="2">
        <v>10820</v>
      </c>
      <c r="AS148" s="2">
        <v>13980</v>
      </c>
      <c r="AT148" s="2">
        <v>15220</v>
      </c>
      <c r="AU148" s="2">
        <v>16140</v>
      </c>
      <c r="AV148" s="2">
        <v>9116</v>
      </c>
      <c r="AW148" s="2">
        <v>15030</v>
      </c>
      <c r="AX148" s="2">
        <v>15660</v>
      </c>
      <c r="AY148" s="2">
        <v>10430</v>
      </c>
      <c r="AZ148" s="2">
        <v>12430</v>
      </c>
      <c r="BA148" s="2">
        <v>12950</v>
      </c>
      <c r="BB148" s="2">
        <v>10850</v>
      </c>
      <c r="BC148" s="2">
        <v>9803</v>
      </c>
      <c r="BD148" s="2">
        <v>12230</v>
      </c>
      <c r="BE148" s="3">
        <v>17.007000000000001</v>
      </c>
      <c r="BF148" s="3">
        <v>24.661999999999999</v>
      </c>
      <c r="BG148" s="3">
        <v>22.635000000000002</v>
      </c>
      <c r="BH148" s="3">
        <v>21.885000000000002</v>
      </c>
      <c r="BI148" s="3">
        <v>24.359000000000002</v>
      </c>
      <c r="BJ148" s="3">
        <v>26.928999999999998</v>
      </c>
      <c r="BK148" s="3">
        <v>29.347999999999999</v>
      </c>
      <c r="BL148" s="3">
        <v>27.986000000000001</v>
      </c>
      <c r="BM148" s="3">
        <v>21.905999999999999</v>
      </c>
      <c r="BN148" s="3">
        <v>26.396000000000001</v>
      </c>
      <c r="BO148" s="3">
        <v>28.818999999999999</v>
      </c>
      <c r="BP148" s="3">
        <v>22.47</v>
      </c>
      <c r="BQ148" s="3">
        <v>25.2</v>
      </c>
      <c r="BR148" s="3">
        <v>23.619</v>
      </c>
      <c r="BS148" s="3">
        <v>22.3</v>
      </c>
      <c r="BT148" s="3">
        <v>21.742000000000001</v>
      </c>
      <c r="BU148" s="3">
        <v>24.265999999999998</v>
      </c>
      <c r="BV148" s="3">
        <v>13.404999999999999</v>
      </c>
      <c r="BW148" s="3">
        <v>8.3409999999999993</v>
      </c>
      <c r="BX148" s="3">
        <v>9.3859999999999992</v>
      </c>
      <c r="BY148" s="3">
        <v>12.593</v>
      </c>
      <c r="BZ148" s="3">
        <v>11.673999999999999</v>
      </c>
      <c r="CA148" s="3">
        <v>9.5090000000000003</v>
      </c>
      <c r="CB148" s="3">
        <v>8.56</v>
      </c>
      <c r="CC148" s="3">
        <v>7.8410000000000002</v>
      </c>
      <c r="CD148" s="3">
        <v>13.673</v>
      </c>
      <c r="CE148" s="3">
        <v>9.7409999999999997</v>
      </c>
      <c r="CF148" s="3">
        <v>8.2650000000000006</v>
      </c>
      <c r="CG148" s="3">
        <v>12.564</v>
      </c>
      <c r="CH148" s="3">
        <v>10.920999999999999</v>
      </c>
      <c r="CI148" s="3">
        <v>10.433</v>
      </c>
      <c r="CJ148" s="3">
        <v>12.904</v>
      </c>
      <c r="CK148" s="3">
        <v>13.663</v>
      </c>
      <c r="CL148" s="3">
        <v>11.596</v>
      </c>
      <c r="CM148" s="3">
        <v>14.613</v>
      </c>
      <c r="CN148" s="3">
        <v>9.5790000000000006</v>
      </c>
      <c r="CO148" s="3">
        <v>11.268000000000001</v>
      </c>
      <c r="CP148" s="3">
        <v>12.12</v>
      </c>
      <c r="CQ148" s="3">
        <v>11.657999999999999</v>
      </c>
      <c r="CR148" s="3">
        <v>9.6969999999999992</v>
      </c>
      <c r="CS148" s="3">
        <v>9.0709999999999997</v>
      </c>
      <c r="CT148" s="3">
        <v>8.1419999999999995</v>
      </c>
      <c r="CU148" s="3">
        <v>13.645</v>
      </c>
      <c r="CV148" s="3">
        <v>9.7029999999999994</v>
      </c>
      <c r="CW148" s="3">
        <v>9.4469999999999992</v>
      </c>
      <c r="CX148" s="3">
        <v>12.627000000000001</v>
      </c>
      <c r="CY148" s="3">
        <v>11.651</v>
      </c>
      <c r="CZ148" s="3">
        <v>11.459</v>
      </c>
      <c r="DA148" s="3">
        <v>12.73</v>
      </c>
      <c r="DB148" s="3">
        <v>13.413</v>
      </c>
      <c r="DC148" s="3">
        <v>11.734</v>
      </c>
      <c r="DD148" s="2">
        <v>7984</v>
      </c>
      <c r="DE148" s="2">
        <v>15860</v>
      </c>
      <c r="DF148" s="2">
        <v>13970</v>
      </c>
      <c r="DG148" s="2">
        <v>10490</v>
      </c>
      <c r="DH148" s="2">
        <v>11770</v>
      </c>
      <c r="DI148" s="2">
        <v>14880</v>
      </c>
      <c r="DJ148" s="2">
        <v>16270</v>
      </c>
      <c r="DK148" s="2">
        <v>17060</v>
      </c>
      <c r="DL148" s="2">
        <v>10510</v>
      </c>
      <c r="DM148" s="2">
        <v>16010</v>
      </c>
      <c r="DN148" s="2">
        <v>17510</v>
      </c>
      <c r="DO148" s="2">
        <v>11870</v>
      </c>
      <c r="DP148" s="2">
        <v>14540</v>
      </c>
      <c r="DQ148" s="2">
        <v>15180</v>
      </c>
      <c r="DR148" s="2">
        <v>12040</v>
      </c>
      <c r="DS148" s="2">
        <v>12060</v>
      </c>
      <c r="DT148" s="2">
        <v>13650</v>
      </c>
      <c r="DU148" s="3">
        <v>22.341999999999999</v>
      </c>
      <c r="DV148" s="3">
        <v>30.271999999999998</v>
      </c>
      <c r="DW148" s="3">
        <v>28.454999999999998</v>
      </c>
      <c r="DX148" s="3">
        <v>23.834</v>
      </c>
      <c r="DY148" s="3">
        <v>26.795000000000002</v>
      </c>
      <c r="DZ148" s="3">
        <v>29.145</v>
      </c>
      <c r="EA148" s="3">
        <v>32.491999999999997</v>
      </c>
      <c r="EB148" s="3">
        <v>31.256</v>
      </c>
      <c r="EC148" s="3">
        <v>23.213000000000001</v>
      </c>
      <c r="ED148" s="3">
        <v>29.215</v>
      </c>
      <c r="EE148" s="3">
        <v>33.457999999999998</v>
      </c>
      <c r="EF148" s="3">
        <v>26.036000000000001</v>
      </c>
      <c r="EG148" s="3">
        <v>27.94</v>
      </c>
      <c r="EH148" s="3">
        <v>27.193000000000001</v>
      </c>
      <c r="EI148" s="3">
        <v>25.863</v>
      </c>
      <c r="EJ148" s="3">
        <v>25.803999999999998</v>
      </c>
      <c r="EK148" s="3">
        <v>27.571999999999999</v>
      </c>
      <c r="EL148" s="2">
        <v>5291</v>
      </c>
      <c r="EM148" s="2">
        <v>6290</v>
      </c>
      <c r="EN148" s="2">
        <v>6014</v>
      </c>
      <c r="EO148" s="2">
        <v>5633</v>
      </c>
      <c r="EP148" s="2">
        <v>6032</v>
      </c>
      <c r="EQ148" s="2">
        <v>6422</v>
      </c>
      <c r="ER148" s="2">
        <v>6720</v>
      </c>
      <c r="ES148" s="2">
        <v>6579</v>
      </c>
      <c r="ET148" s="2">
        <v>5682</v>
      </c>
      <c r="EU148" s="2">
        <v>6374</v>
      </c>
      <c r="EV148" s="2">
        <v>6767</v>
      </c>
      <c r="EW148" s="2">
        <v>5852</v>
      </c>
      <c r="EX148" s="2">
        <v>6268</v>
      </c>
      <c r="EY148" s="2">
        <v>6115</v>
      </c>
      <c r="EZ148" s="2">
        <v>5805</v>
      </c>
      <c r="FA148" s="2">
        <v>5801</v>
      </c>
      <c r="FB148" s="2">
        <v>6062</v>
      </c>
      <c r="FC148" s="3">
        <v>9.0030000000000001</v>
      </c>
      <c r="FD148" s="3">
        <v>5.9370000000000003</v>
      </c>
      <c r="FE148" s="3">
        <v>7.0570000000000004</v>
      </c>
      <c r="FF148" s="3">
        <v>8.2840000000000007</v>
      </c>
      <c r="FG148" s="3">
        <v>6.9450000000000003</v>
      </c>
      <c r="FH148" s="3">
        <v>7.0019999999999998</v>
      </c>
      <c r="FI148" s="3">
        <v>6.093</v>
      </c>
      <c r="FJ148" s="3">
        <v>8.61</v>
      </c>
      <c r="FK148" s="3">
        <v>7.3869999999999996</v>
      </c>
      <c r="FL148" s="3">
        <v>7.8659999999999997</v>
      </c>
      <c r="FM148" s="3">
        <v>6.4370000000000003</v>
      </c>
      <c r="FN148" s="3">
        <v>6.7409999999999997</v>
      </c>
      <c r="FO148" s="3">
        <v>7.1059999999999999</v>
      </c>
      <c r="FP148" s="3">
        <v>8.407</v>
      </c>
      <c r="FQ148" s="3">
        <v>7.7359999999999998</v>
      </c>
      <c r="FR148" s="3">
        <v>7.399</v>
      </c>
      <c r="FS148" s="3">
        <v>7.4210000000000003</v>
      </c>
    </row>
    <row r="149" spans="1:175">
      <c r="A149">
        <v>100</v>
      </c>
      <c r="B149">
        <v>4609</v>
      </c>
      <c r="C149">
        <v>303</v>
      </c>
      <c r="D149" s="4">
        <v>58</v>
      </c>
      <c r="E149" s="4">
        <v>20.399999999999999</v>
      </c>
      <c r="F149" s="2">
        <v>401.03199999999998</v>
      </c>
      <c r="G149" s="2">
        <v>474.10300000000001</v>
      </c>
      <c r="H149" s="2">
        <v>519.72299999999996</v>
      </c>
      <c r="I149" s="2">
        <v>449.798</v>
      </c>
      <c r="J149" s="2">
        <v>494.91500000000002</v>
      </c>
      <c r="K149" s="2">
        <v>585.17899999999997</v>
      </c>
      <c r="L149" s="2">
        <v>531.89599999999996</v>
      </c>
      <c r="M149" s="2">
        <v>543.19200000000001</v>
      </c>
      <c r="N149" s="2">
        <v>462.81</v>
      </c>
      <c r="O149" s="2">
        <v>558.99400000000003</v>
      </c>
      <c r="P149" s="2">
        <v>558.78800000000001</v>
      </c>
      <c r="Q149" s="2">
        <v>501.62200000000001</v>
      </c>
      <c r="R149" s="2">
        <v>503.13600000000002</v>
      </c>
      <c r="S149" s="2">
        <v>591.15499999999997</v>
      </c>
      <c r="T149" s="2">
        <v>494.166</v>
      </c>
      <c r="U149" s="2">
        <v>536.01499999999999</v>
      </c>
      <c r="V149" s="2">
        <v>516.03399999999999</v>
      </c>
      <c r="W149" s="2">
        <v>377.91199999999998</v>
      </c>
      <c r="X149" s="2">
        <v>374.31900000000002</v>
      </c>
      <c r="Y149" s="2">
        <v>423.97300000000001</v>
      </c>
      <c r="Z149" s="2">
        <v>372.553</v>
      </c>
      <c r="AA149" s="2">
        <v>377.06400000000002</v>
      </c>
      <c r="AB149" s="2">
        <v>451.94400000000002</v>
      </c>
      <c r="AC149" s="2">
        <v>412.75200000000001</v>
      </c>
      <c r="AD149" s="2">
        <v>424.447</v>
      </c>
      <c r="AE149" s="2">
        <v>405.29399999999998</v>
      </c>
      <c r="AF149" s="2">
        <v>444.47800000000001</v>
      </c>
      <c r="AG149" s="2">
        <v>454.20800000000003</v>
      </c>
      <c r="AH149" s="2">
        <v>397.077</v>
      </c>
      <c r="AI149" s="2">
        <v>397.08</v>
      </c>
      <c r="AJ149" s="2">
        <v>502.22800000000001</v>
      </c>
      <c r="AK149" s="2">
        <v>396.48899999999998</v>
      </c>
      <c r="AL149" s="2">
        <v>435.75</v>
      </c>
      <c r="AM149" s="2">
        <v>428.81799999999998</v>
      </c>
      <c r="AN149" s="2">
        <v>5917</v>
      </c>
      <c r="AO149" s="2">
        <v>10050</v>
      </c>
      <c r="AP149" s="2">
        <v>13170</v>
      </c>
      <c r="AQ149" s="2">
        <v>11420</v>
      </c>
      <c r="AR149" s="2">
        <v>13830</v>
      </c>
      <c r="AS149" s="2">
        <v>17410</v>
      </c>
      <c r="AT149" s="2">
        <v>15370</v>
      </c>
      <c r="AU149" s="2">
        <v>15020</v>
      </c>
      <c r="AV149" s="2">
        <v>10730</v>
      </c>
      <c r="AW149" s="2">
        <v>15240</v>
      </c>
      <c r="AX149" s="2">
        <v>16200</v>
      </c>
      <c r="AY149" s="2">
        <v>12110</v>
      </c>
      <c r="AZ149" s="2">
        <v>11640</v>
      </c>
      <c r="BA149" s="2">
        <v>16500</v>
      </c>
      <c r="BB149" s="2">
        <v>11220</v>
      </c>
      <c r="BC149" s="2">
        <v>13230</v>
      </c>
      <c r="BD149" s="2">
        <v>11520</v>
      </c>
      <c r="BE149" s="3">
        <v>17.369</v>
      </c>
      <c r="BF149" s="3">
        <v>22.683</v>
      </c>
      <c r="BG149" s="3">
        <v>26.838000000000001</v>
      </c>
      <c r="BH149" s="3">
        <v>26.379000000000001</v>
      </c>
      <c r="BI149" s="3">
        <v>29.111000000000001</v>
      </c>
      <c r="BJ149" s="3">
        <v>31.439</v>
      </c>
      <c r="BK149" s="3">
        <v>30.597000000000001</v>
      </c>
      <c r="BL149" s="3">
        <v>29.754999999999999</v>
      </c>
      <c r="BM149" s="3">
        <v>23.315999999999999</v>
      </c>
      <c r="BN149" s="3">
        <v>27.92</v>
      </c>
      <c r="BO149" s="3">
        <v>30.184000000000001</v>
      </c>
      <c r="BP149" s="3">
        <v>25.707999999999998</v>
      </c>
      <c r="BQ149" s="3">
        <v>24.864000000000001</v>
      </c>
      <c r="BR149" s="3">
        <v>29.233000000000001</v>
      </c>
      <c r="BS149" s="3">
        <v>24.004000000000001</v>
      </c>
      <c r="BT149" s="3">
        <v>26.234000000000002</v>
      </c>
      <c r="BU149" s="3">
        <v>23.989000000000001</v>
      </c>
      <c r="BV149" s="3">
        <v>14.111000000000001</v>
      </c>
      <c r="BW149" s="3">
        <v>12.179</v>
      </c>
      <c r="BX149" s="3">
        <v>10.654999999999999</v>
      </c>
      <c r="BY149" s="3">
        <v>11.478999999999999</v>
      </c>
      <c r="BZ149" s="3">
        <v>10.278</v>
      </c>
      <c r="CA149" s="3">
        <v>8.4290000000000003</v>
      </c>
      <c r="CB149" s="3">
        <v>9.0619999999999994</v>
      </c>
      <c r="CC149" s="3">
        <v>9.8260000000000005</v>
      </c>
      <c r="CD149" s="3">
        <v>12.858000000000001</v>
      </c>
      <c r="CE149" s="3">
        <v>9.452</v>
      </c>
      <c r="CF149" s="3">
        <v>9.31</v>
      </c>
      <c r="CG149" s="3">
        <v>11.897</v>
      </c>
      <c r="CH149" s="3">
        <v>12.047000000000001</v>
      </c>
      <c r="CI149" s="3">
        <v>9.1790000000000003</v>
      </c>
      <c r="CJ149" s="3">
        <v>12.763</v>
      </c>
      <c r="CK149" s="3">
        <v>12.4</v>
      </c>
      <c r="CL149" s="3">
        <v>12.334</v>
      </c>
      <c r="CM149" s="3">
        <v>14.66</v>
      </c>
      <c r="CN149" s="3">
        <v>12.538</v>
      </c>
      <c r="CO149" s="3">
        <v>10.973000000000001</v>
      </c>
      <c r="CP149" s="3">
        <v>11.773</v>
      </c>
      <c r="CQ149" s="3">
        <v>10.244</v>
      </c>
      <c r="CR149" s="3">
        <v>8.0830000000000002</v>
      </c>
      <c r="CS149" s="3">
        <v>9.2899999999999991</v>
      </c>
      <c r="CT149" s="3">
        <v>9.8800000000000008</v>
      </c>
      <c r="CU149" s="3">
        <v>11.712</v>
      </c>
      <c r="CV149" s="3">
        <v>8.6460000000000008</v>
      </c>
      <c r="CW149" s="3">
        <v>8.6460000000000008</v>
      </c>
      <c r="CX149" s="3">
        <v>11.87</v>
      </c>
      <c r="CY149" s="3">
        <v>11.555999999999999</v>
      </c>
      <c r="CZ149" s="3">
        <v>8.9390000000000001</v>
      </c>
      <c r="DA149" s="3">
        <v>12.51</v>
      </c>
      <c r="DB149" s="3">
        <v>12.058999999999999</v>
      </c>
      <c r="DC149" s="3">
        <v>12.361000000000001</v>
      </c>
      <c r="DD149" s="2">
        <v>6973</v>
      </c>
      <c r="DE149" s="2">
        <v>11180</v>
      </c>
      <c r="DF149" s="2">
        <v>14150</v>
      </c>
      <c r="DG149" s="2">
        <v>12140</v>
      </c>
      <c r="DH149" s="2">
        <v>14410</v>
      </c>
      <c r="DI149" s="2">
        <v>17560</v>
      </c>
      <c r="DJ149" s="2">
        <v>16220</v>
      </c>
      <c r="DK149" s="2">
        <v>15890</v>
      </c>
      <c r="DL149" s="2">
        <v>10670</v>
      </c>
      <c r="DM149" s="2">
        <v>15290</v>
      </c>
      <c r="DN149" s="2">
        <v>16100</v>
      </c>
      <c r="DO149" s="2">
        <v>13160</v>
      </c>
      <c r="DP149" s="2">
        <v>12820</v>
      </c>
      <c r="DQ149" s="2">
        <v>16660</v>
      </c>
      <c r="DR149" s="2">
        <v>11920</v>
      </c>
      <c r="DS149" s="2">
        <v>13960</v>
      </c>
      <c r="DT149" s="2">
        <v>12800</v>
      </c>
      <c r="DU149" s="3">
        <v>22.152999999999999</v>
      </c>
      <c r="DV149" s="3">
        <v>26.626999999999999</v>
      </c>
      <c r="DW149" s="3">
        <v>29.864000000000001</v>
      </c>
      <c r="DX149" s="3">
        <v>29.823</v>
      </c>
      <c r="DY149" s="3">
        <v>31.393000000000001</v>
      </c>
      <c r="DZ149" s="3">
        <v>34.052999999999997</v>
      </c>
      <c r="EA149" s="3">
        <v>33.363999999999997</v>
      </c>
      <c r="EB149" s="3">
        <v>32.841000000000001</v>
      </c>
      <c r="EC149" s="3">
        <v>26.233000000000001</v>
      </c>
      <c r="ED149" s="3">
        <v>32.055</v>
      </c>
      <c r="EE149" s="3">
        <v>32.682000000000002</v>
      </c>
      <c r="EF149" s="3">
        <v>28.378</v>
      </c>
      <c r="EG149" s="3">
        <v>27.488</v>
      </c>
      <c r="EH149" s="3">
        <v>32.207000000000001</v>
      </c>
      <c r="EI149" s="3">
        <v>26.016999999999999</v>
      </c>
      <c r="EJ149" s="3">
        <v>29.395</v>
      </c>
      <c r="EK149" s="3">
        <v>27.19</v>
      </c>
      <c r="EL149" s="2">
        <v>5219</v>
      </c>
      <c r="EM149" s="2">
        <v>5902</v>
      </c>
      <c r="EN149" s="2">
        <v>6390</v>
      </c>
      <c r="EO149" s="2">
        <v>6295</v>
      </c>
      <c r="EP149" s="2">
        <v>6640</v>
      </c>
      <c r="EQ149" s="2">
        <v>6954</v>
      </c>
      <c r="ER149" s="2">
        <v>6842</v>
      </c>
      <c r="ES149" s="2">
        <v>6748</v>
      </c>
      <c r="ET149" s="2">
        <v>5815</v>
      </c>
      <c r="EU149" s="2">
        <v>6489</v>
      </c>
      <c r="EV149" s="2">
        <v>6735</v>
      </c>
      <c r="EW149" s="2">
        <v>6247</v>
      </c>
      <c r="EX149" s="2">
        <v>6142</v>
      </c>
      <c r="EY149" s="2">
        <v>6591</v>
      </c>
      <c r="EZ149" s="2">
        <v>5923</v>
      </c>
      <c r="FA149" s="2">
        <v>6241</v>
      </c>
      <c r="FB149" s="2">
        <v>6037</v>
      </c>
      <c r="FC149" s="3">
        <v>8.0139999999999993</v>
      </c>
      <c r="FD149" s="3">
        <v>6.407</v>
      </c>
      <c r="FE149" s="3">
        <v>5.8609999999999998</v>
      </c>
      <c r="FF149" s="3">
        <v>5.9219999999999997</v>
      </c>
      <c r="FG149" s="3">
        <v>5.5250000000000004</v>
      </c>
      <c r="FH149" s="3">
        <v>5.8769999999999998</v>
      </c>
      <c r="FI149" s="3">
        <v>6.2460000000000004</v>
      </c>
      <c r="FJ149" s="3">
        <v>5.9420000000000002</v>
      </c>
      <c r="FK149" s="3">
        <v>8.0269999999999992</v>
      </c>
      <c r="FL149" s="3">
        <v>7.5220000000000002</v>
      </c>
      <c r="FM149" s="3">
        <v>6.4139999999999997</v>
      </c>
      <c r="FN149" s="3">
        <v>6.633</v>
      </c>
      <c r="FO149" s="3">
        <v>7.4720000000000004</v>
      </c>
      <c r="FP149" s="3">
        <v>7.27</v>
      </c>
      <c r="FQ149" s="3">
        <v>7.0460000000000003</v>
      </c>
      <c r="FR149" s="3">
        <v>5.5830000000000002</v>
      </c>
      <c r="FS149" s="3">
        <v>7.0149999999999997</v>
      </c>
    </row>
    <row r="150" spans="1:175">
      <c r="A150">
        <v>101</v>
      </c>
      <c r="B150">
        <v>4609</v>
      </c>
      <c r="C150">
        <v>303</v>
      </c>
      <c r="D150" s="4">
        <v>63</v>
      </c>
      <c r="E150" s="4">
        <v>21.6</v>
      </c>
      <c r="F150" s="2">
        <v>463.60899999999998</v>
      </c>
      <c r="G150" s="2">
        <v>551.83699999999999</v>
      </c>
      <c r="H150" s="2">
        <v>609.88699999999994</v>
      </c>
      <c r="I150" s="2">
        <v>458.47699999999998</v>
      </c>
      <c r="J150" s="2">
        <v>479.47899999999998</v>
      </c>
      <c r="K150" s="2">
        <v>525.84299999999996</v>
      </c>
      <c r="L150" s="2">
        <v>631.75199999999995</v>
      </c>
      <c r="M150" s="2">
        <v>564.02800000000002</v>
      </c>
      <c r="N150" s="2">
        <v>488.61</v>
      </c>
      <c r="O150" s="2">
        <v>549.82100000000003</v>
      </c>
      <c r="P150" s="2">
        <v>624.11699999999996</v>
      </c>
      <c r="Q150" s="2">
        <v>488.77</v>
      </c>
      <c r="R150" s="2">
        <v>497.53800000000001</v>
      </c>
      <c r="S150" s="2">
        <v>570.09500000000003</v>
      </c>
      <c r="T150" s="2">
        <v>555.71</v>
      </c>
      <c r="U150" s="2">
        <v>533.98299999999995</v>
      </c>
      <c r="V150" s="2">
        <v>559.96</v>
      </c>
      <c r="W150" s="2">
        <v>402.31700000000001</v>
      </c>
      <c r="X150" s="2">
        <v>419.04700000000003</v>
      </c>
      <c r="Y150" s="2">
        <v>559.78399999999999</v>
      </c>
      <c r="Z150" s="2">
        <v>343.06200000000001</v>
      </c>
      <c r="AA150" s="2">
        <v>343.81400000000002</v>
      </c>
      <c r="AB150" s="2">
        <v>383.21499999999997</v>
      </c>
      <c r="AC150" s="2">
        <v>500.255</v>
      </c>
      <c r="AD150" s="2">
        <v>439.08600000000001</v>
      </c>
      <c r="AE150" s="2">
        <v>391.13</v>
      </c>
      <c r="AF150" s="2">
        <v>413.86099999999999</v>
      </c>
      <c r="AG150" s="2">
        <v>497.25900000000001</v>
      </c>
      <c r="AH150" s="2">
        <v>390.65600000000001</v>
      </c>
      <c r="AI150" s="2">
        <v>386.67099999999999</v>
      </c>
      <c r="AJ150" s="2">
        <v>443.28899999999999</v>
      </c>
      <c r="AK150" s="2">
        <v>440.40899999999999</v>
      </c>
      <c r="AL150" s="2">
        <v>404.26900000000001</v>
      </c>
      <c r="AM150" s="2">
        <v>469.98200000000003</v>
      </c>
      <c r="AN150" s="2">
        <v>7155</v>
      </c>
      <c r="AO150" s="2">
        <v>12210</v>
      </c>
      <c r="AP150" s="2">
        <v>14770</v>
      </c>
      <c r="AQ150" s="2">
        <v>9240</v>
      </c>
      <c r="AR150" s="2">
        <v>11110</v>
      </c>
      <c r="AS150" s="2">
        <v>13970</v>
      </c>
      <c r="AT150" s="2">
        <v>17430</v>
      </c>
      <c r="AU150" s="2">
        <v>15740</v>
      </c>
      <c r="AV150" s="2">
        <v>11030</v>
      </c>
      <c r="AW150" s="2">
        <v>14080</v>
      </c>
      <c r="AX150" s="2">
        <v>17930</v>
      </c>
      <c r="AY150" s="2">
        <v>10300</v>
      </c>
      <c r="AZ150" s="2">
        <v>11870</v>
      </c>
      <c r="BA150" s="2">
        <v>14910</v>
      </c>
      <c r="BB150" s="2">
        <v>13500</v>
      </c>
      <c r="BC150" s="2">
        <v>13120</v>
      </c>
      <c r="BD150" s="2">
        <v>12050</v>
      </c>
      <c r="BE150" s="3">
        <v>18.646000000000001</v>
      </c>
      <c r="BF150" s="3">
        <v>23.75</v>
      </c>
      <c r="BG150" s="3">
        <v>23.236999999999998</v>
      </c>
      <c r="BH150" s="3">
        <v>22.27</v>
      </c>
      <c r="BI150" s="3">
        <v>25.137</v>
      </c>
      <c r="BJ150" s="3">
        <v>27.669</v>
      </c>
      <c r="BK150" s="3">
        <v>28.384</v>
      </c>
      <c r="BL150" s="3">
        <v>29.913</v>
      </c>
      <c r="BM150" s="3">
        <v>23.236999999999998</v>
      </c>
      <c r="BN150" s="3">
        <v>26.5</v>
      </c>
      <c r="BO150" s="3">
        <v>29.789000000000001</v>
      </c>
      <c r="BP150" s="3">
        <v>21.286999999999999</v>
      </c>
      <c r="BQ150" s="3">
        <v>24.673999999999999</v>
      </c>
      <c r="BR150" s="3">
        <v>27.414000000000001</v>
      </c>
      <c r="BS150" s="3">
        <v>25.256</v>
      </c>
      <c r="BT150" s="3">
        <v>25.626999999999999</v>
      </c>
      <c r="BU150" s="3">
        <v>21.608000000000001</v>
      </c>
      <c r="BV150" s="3">
        <v>12.715</v>
      </c>
      <c r="BW150" s="3">
        <v>9.593</v>
      </c>
      <c r="BX150" s="3">
        <v>9.3130000000000006</v>
      </c>
      <c r="BY150" s="3">
        <v>12.731</v>
      </c>
      <c r="BZ150" s="3">
        <v>11.436999999999999</v>
      </c>
      <c r="CA150" s="3">
        <v>9.3000000000000007</v>
      </c>
      <c r="CB150" s="3">
        <v>7.96</v>
      </c>
      <c r="CC150" s="3">
        <v>8.9120000000000008</v>
      </c>
      <c r="CD150" s="3">
        <v>12.343</v>
      </c>
      <c r="CE150" s="3">
        <v>9.657</v>
      </c>
      <c r="CF150" s="3">
        <v>8.1660000000000004</v>
      </c>
      <c r="CG150" s="3">
        <v>13.432</v>
      </c>
      <c r="CH150" s="3">
        <v>11.457000000000001</v>
      </c>
      <c r="CI150" s="3">
        <v>9.9830000000000005</v>
      </c>
      <c r="CJ150" s="3">
        <v>11.571</v>
      </c>
      <c r="CK150" s="3">
        <v>11.305999999999999</v>
      </c>
      <c r="CL150" s="3">
        <v>11.105</v>
      </c>
      <c r="CM150" s="3">
        <v>13.664999999999999</v>
      </c>
      <c r="CN150" s="3">
        <v>11.074</v>
      </c>
      <c r="CO150" s="3">
        <v>8.6539999999999999</v>
      </c>
      <c r="CP150" s="3">
        <v>13.068</v>
      </c>
      <c r="CQ150" s="3">
        <v>11.91</v>
      </c>
      <c r="CR150" s="3">
        <v>9.4600000000000009</v>
      </c>
      <c r="CS150" s="3">
        <v>7.1660000000000004</v>
      </c>
      <c r="CT150" s="3">
        <v>9.1379999999999999</v>
      </c>
      <c r="CU150" s="3">
        <v>11.467000000000001</v>
      </c>
      <c r="CV150" s="3">
        <v>9.3879999999999999</v>
      </c>
      <c r="CW150" s="3">
        <v>7.218</v>
      </c>
      <c r="CX150" s="3">
        <v>12.823</v>
      </c>
      <c r="CY150" s="3">
        <v>11.378</v>
      </c>
      <c r="CZ150" s="3">
        <v>10.183</v>
      </c>
      <c r="DA150" s="3">
        <v>12.198</v>
      </c>
      <c r="DB150" s="3">
        <v>11.316000000000001</v>
      </c>
      <c r="DC150" s="3">
        <v>10.696999999999999</v>
      </c>
      <c r="DD150" s="2">
        <v>9750</v>
      </c>
      <c r="DE150" s="2">
        <v>14280</v>
      </c>
      <c r="DF150" s="2">
        <v>14710</v>
      </c>
      <c r="DG150" s="2">
        <v>10580</v>
      </c>
      <c r="DH150" s="2">
        <v>12250</v>
      </c>
      <c r="DI150" s="2">
        <v>14470</v>
      </c>
      <c r="DJ150" s="2">
        <v>17330</v>
      </c>
      <c r="DK150" s="2">
        <v>16650</v>
      </c>
      <c r="DL150" s="2">
        <v>11170</v>
      </c>
      <c r="DM150" s="2">
        <v>14500</v>
      </c>
      <c r="DN150" s="2">
        <v>17730</v>
      </c>
      <c r="DO150" s="2">
        <v>10420</v>
      </c>
      <c r="DP150" s="2">
        <v>12700</v>
      </c>
      <c r="DQ150" s="2">
        <v>15630</v>
      </c>
      <c r="DR150" s="2">
        <v>14490</v>
      </c>
      <c r="DS150" s="2">
        <v>13950</v>
      </c>
      <c r="DT150" s="2">
        <v>13250</v>
      </c>
      <c r="DU150" s="3">
        <v>24.681999999999999</v>
      </c>
      <c r="DV150" s="3">
        <v>28.803000000000001</v>
      </c>
      <c r="DW150" s="3">
        <v>27.42</v>
      </c>
      <c r="DX150" s="3">
        <v>25.280999999999999</v>
      </c>
      <c r="DY150" s="3">
        <v>27.356999999999999</v>
      </c>
      <c r="DZ150" s="3">
        <v>30.239000000000001</v>
      </c>
      <c r="EA150" s="3">
        <v>31.699000000000002</v>
      </c>
      <c r="EB150" s="3">
        <v>34.036000000000001</v>
      </c>
      <c r="EC150" s="3">
        <v>25.577000000000002</v>
      </c>
      <c r="ED150" s="3">
        <v>28.736000000000001</v>
      </c>
      <c r="EE150" s="3">
        <v>32.316000000000003</v>
      </c>
      <c r="EF150" s="3">
        <v>23.689</v>
      </c>
      <c r="EG150" s="3">
        <v>27.266999999999999</v>
      </c>
      <c r="EH150" s="3">
        <v>30.513999999999999</v>
      </c>
      <c r="EI150" s="3">
        <v>28.088000000000001</v>
      </c>
      <c r="EJ150" s="3">
        <v>28.116</v>
      </c>
      <c r="EK150" s="3">
        <v>24.893999999999998</v>
      </c>
      <c r="EL150" s="2">
        <v>5420</v>
      </c>
      <c r="EM150" s="2">
        <v>6109</v>
      </c>
      <c r="EN150" s="2">
        <v>5842</v>
      </c>
      <c r="EO150" s="2">
        <v>5840</v>
      </c>
      <c r="EP150" s="2">
        <v>6148</v>
      </c>
      <c r="EQ150" s="2">
        <v>6494</v>
      </c>
      <c r="ER150" s="2">
        <v>6612</v>
      </c>
      <c r="ES150" s="2">
        <v>6784</v>
      </c>
      <c r="ET150" s="2">
        <v>5792</v>
      </c>
      <c r="EU150" s="2">
        <v>6345</v>
      </c>
      <c r="EV150" s="2">
        <v>6738</v>
      </c>
      <c r="EW150" s="2">
        <v>5543</v>
      </c>
      <c r="EX150" s="2">
        <v>6107</v>
      </c>
      <c r="EY150" s="2">
        <v>6466</v>
      </c>
      <c r="EZ150" s="2">
        <v>6145</v>
      </c>
      <c r="FA150" s="2">
        <v>6201</v>
      </c>
      <c r="FB150" s="2">
        <v>5832</v>
      </c>
      <c r="FC150" s="3">
        <v>8.9280000000000008</v>
      </c>
      <c r="FD150" s="3">
        <v>6.2960000000000003</v>
      </c>
      <c r="FE150" s="3">
        <v>10.404</v>
      </c>
      <c r="FF150" s="3">
        <v>7.391</v>
      </c>
      <c r="FG150" s="3">
        <v>6.5119999999999996</v>
      </c>
      <c r="FH150" s="3">
        <v>6.6319999999999997</v>
      </c>
      <c r="FI150" s="3">
        <v>8.1950000000000003</v>
      </c>
      <c r="FJ150" s="3">
        <v>5.8879999999999999</v>
      </c>
      <c r="FK150" s="3">
        <v>8.4629999999999992</v>
      </c>
      <c r="FL150" s="3">
        <v>7.548</v>
      </c>
      <c r="FM150" s="3">
        <v>8.4659999999999993</v>
      </c>
      <c r="FN150" s="3">
        <v>8.1189999999999998</v>
      </c>
      <c r="FO150" s="3">
        <v>7.8769999999999998</v>
      </c>
      <c r="FP150" s="3">
        <v>6.6550000000000002</v>
      </c>
      <c r="FQ150" s="3">
        <v>6.258</v>
      </c>
      <c r="FR150" s="3">
        <v>6.81</v>
      </c>
      <c r="FS150" s="3">
        <v>10.537000000000001</v>
      </c>
    </row>
    <row r="151" spans="1:175">
      <c r="A151">
        <v>117</v>
      </c>
      <c r="B151">
        <v>4609</v>
      </c>
      <c r="C151">
        <v>303</v>
      </c>
      <c r="D151" s="4">
        <v>74</v>
      </c>
      <c r="E151" s="4">
        <v>27.4</v>
      </c>
      <c r="F151" s="2">
        <v>500.47699999999998</v>
      </c>
      <c r="G151" s="2">
        <v>676.26900000000001</v>
      </c>
      <c r="H151" s="2">
        <v>605.255</v>
      </c>
      <c r="I151" s="2">
        <v>492.25099999999998</v>
      </c>
      <c r="J151" s="2">
        <v>551.72500000000002</v>
      </c>
      <c r="K151" s="2">
        <v>607.60299999999995</v>
      </c>
      <c r="L151" s="2">
        <v>606.47199999999998</v>
      </c>
      <c r="M151" s="2">
        <v>591.44399999999996</v>
      </c>
      <c r="N151" s="2">
        <v>502.28300000000002</v>
      </c>
      <c r="O151" s="2">
        <v>557.60900000000004</v>
      </c>
      <c r="P151" s="2">
        <v>551.32399999999996</v>
      </c>
      <c r="Q151" s="2">
        <v>556.93299999999999</v>
      </c>
      <c r="R151" s="2">
        <v>609.42700000000002</v>
      </c>
      <c r="S151" s="2">
        <v>577.85599999999999</v>
      </c>
      <c r="T151" s="2">
        <v>503.233</v>
      </c>
      <c r="U151" s="2">
        <v>577.58299999999997</v>
      </c>
      <c r="V151" s="2">
        <v>556.43899999999996</v>
      </c>
      <c r="W151" s="2">
        <v>358.029</v>
      </c>
      <c r="X151" s="2">
        <v>485.47699999999998</v>
      </c>
      <c r="Y151" s="2">
        <v>468.35700000000003</v>
      </c>
      <c r="Z151" s="2">
        <v>363.37599999999998</v>
      </c>
      <c r="AA151" s="2">
        <v>374.90100000000001</v>
      </c>
      <c r="AB151" s="2">
        <v>447.58499999999998</v>
      </c>
      <c r="AC151" s="2">
        <v>435.541</v>
      </c>
      <c r="AD151" s="2">
        <v>421.435</v>
      </c>
      <c r="AE151" s="2">
        <v>363.12799999999999</v>
      </c>
      <c r="AF151" s="2">
        <v>399.71600000000001</v>
      </c>
      <c r="AG151" s="2">
        <v>409.68200000000002</v>
      </c>
      <c r="AH151" s="2">
        <v>397.334</v>
      </c>
      <c r="AI151" s="2">
        <v>463.72300000000001</v>
      </c>
      <c r="AJ151" s="2">
        <v>434.02600000000001</v>
      </c>
      <c r="AK151" s="2">
        <v>379.88600000000002</v>
      </c>
      <c r="AL151" s="2">
        <v>440.73700000000002</v>
      </c>
      <c r="AM151" s="2">
        <v>425.34</v>
      </c>
      <c r="AN151" s="2">
        <v>8589</v>
      </c>
      <c r="AO151" s="2">
        <v>15210</v>
      </c>
      <c r="AP151" s="2">
        <v>14930</v>
      </c>
      <c r="AQ151" s="2">
        <v>10830</v>
      </c>
      <c r="AR151" s="2">
        <v>14250</v>
      </c>
      <c r="AS151" s="2">
        <v>16490</v>
      </c>
      <c r="AT151" s="2">
        <v>17390</v>
      </c>
      <c r="AU151" s="2">
        <v>17170</v>
      </c>
      <c r="AV151" s="2">
        <v>11660</v>
      </c>
      <c r="AW151" s="2">
        <v>14170</v>
      </c>
      <c r="AX151" s="2">
        <v>14200</v>
      </c>
      <c r="AY151" s="2">
        <v>13800</v>
      </c>
      <c r="AZ151" s="2">
        <v>15870</v>
      </c>
      <c r="BA151" s="2">
        <v>15430</v>
      </c>
      <c r="BB151" s="2">
        <v>11160</v>
      </c>
      <c r="BC151" s="2">
        <v>13350</v>
      </c>
      <c r="BD151" s="2">
        <v>12670</v>
      </c>
      <c r="BE151" s="3">
        <v>19.126000000000001</v>
      </c>
      <c r="BF151" s="3">
        <v>22.591999999999999</v>
      </c>
      <c r="BG151" s="3">
        <v>24.385000000000002</v>
      </c>
      <c r="BH151" s="3">
        <v>23.456</v>
      </c>
      <c r="BI151" s="3">
        <v>27.670999999999999</v>
      </c>
      <c r="BJ151" s="3">
        <v>29.33</v>
      </c>
      <c r="BK151" s="3">
        <v>31.303999999999998</v>
      </c>
      <c r="BL151" s="3">
        <v>31.285</v>
      </c>
      <c r="BM151" s="3">
        <v>24.292000000000002</v>
      </c>
      <c r="BN151" s="3">
        <v>27.728000000000002</v>
      </c>
      <c r="BO151" s="3">
        <v>27.893000000000001</v>
      </c>
      <c r="BP151" s="3">
        <v>26.199000000000002</v>
      </c>
      <c r="BQ151" s="3">
        <v>27.815000000000001</v>
      </c>
      <c r="BR151" s="3">
        <v>28.088999999999999</v>
      </c>
      <c r="BS151" s="3">
        <v>24.053000000000001</v>
      </c>
      <c r="BT151" s="3">
        <v>24.077999999999999</v>
      </c>
      <c r="BU151" s="3">
        <v>22.969000000000001</v>
      </c>
      <c r="BV151" s="3">
        <v>12.567</v>
      </c>
      <c r="BW151" s="3">
        <v>8.3379999999999992</v>
      </c>
      <c r="BX151" s="3">
        <v>8.4369999999999994</v>
      </c>
      <c r="BY151" s="3">
        <v>11.762</v>
      </c>
      <c r="BZ151" s="3">
        <v>9.1590000000000007</v>
      </c>
      <c r="CA151" s="3">
        <v>7.907</v>
      </c>
      <c r="CB151" s="3">
        <v>7.375</v>
      </c>
      <c r="CC151" s="3">
        <v>7.31</v>
      </c>
      <c r="CD151" s="3">
        <v>11.228</v>
      </c>
      <c r="CE151" s="3">
        <v>9.6859999999999999</v>
      </c>
      <c r="CF151" s="3">
        <v>9.4280000000000008</v>
      </c>
      <c r="CG151" s="3">
        <v>10.172000000000001</v>
      </c>
      <c r="CH151" s="3">
        <v>9.1389999999999993</v>
      </c>
      <c r="CI151" s="3">
        <v>8.9320000000000004</v>
      </c>
      <c r="CJ151" s="3">
        <v>12.015000000000001</v>
      </c>
      <c r="CK151" s="3">
        <v>11.127000000000001</v>
      </c>
      <c r="CL151" s="3">
        <v>11.444000000000001</v>
      </c>
      <c r="CM151" s="3">
        <v>13.097</v>
      </c>
      <c r="CN151" s="3">
        <v>9.141</v>
      </c>
      <c r="CO151" s="3">
        <v>9.5679999999999996</v>
      </c>
      <c r="CP151" s="3">
        <v>12.125</v>
      </c>
      <c r="CQ151" s="3">
        <v>9.7219999999999995</v>
      </c>
      <c r="CR151" s="3">
        <v>8.8670000000000009</v>
      </c>
      <c r="CS151" s="3">
        <v>8.2729999999999997</v>
      </c>
      <c r="CT151" s="3">
        <v>8.2639999999999993</v>
      </c>
      <c r="CU151" s="3">
        <v>11.121</v>
      </c>
      <c r="CV151" s="3">
        <v>10.358000000000001</v>
      </c>
      <c r="CW151" s="3">
        <v>10.242000000000001</v>
      </c>
      <c r="CX151" s="3">
        <v>11.054</v>
      </c>
      <c r="CY151" s="3">
        <v>10.061</v>
      </c>
      <c r="CZ151" s="3">
        <v>9.7479999999999993</v>
      </c>
      <c r="DA151" s="3">
        <v>11.853999999999999</v>
      </c>
      <c r="DB151" s="3">
        <v>11.932</v>
      </c>
      <c r="DC151" s="3">
        <v>12.154</v>
      </c>
      <c r="DD151" s="2">
        <v>10690</v>
      </c>
      <c r="DE151" s="2">
        <v>16550</v>
      </c>
      <c r="DF151" s="2">
        <v>15430</v>
      </c>
      <c r="DG151" s="2">
        <v>11910</v>
      </c>
      <c r="DH151" s="2">
        <v>15270</v>
      </c>
      <c r="DI151" s="2">
        <v>17600</v>
      </c>
      <c r="DJ151" s="2">
        <v>18410</v>
      </c>
      <c r="DK151" s="2">
        <v>18010</v>
      </c>
      <c r="DL151" s="2">
        <v>12390</v>
      </c>
      <c r="DM151" s="2">
        <v>15620</v>
      </c>
      <c r="DN151" s="2">
        <v>15720</v>
      </c>
      <c r="DO151" s="2">
        <v>15110</v>
      </c>
      <c r="DP151" s="2">
        <v>17180</v>
      </c>
      <c r="DQ151" s="2">
        <v>16560</v>
      </c>
      <c r="DR151" s="2">
        <v>12490</v>
      </c>
      <c r="DS151" s="2">
        <v>14670</v>
      </c>
      <c r="DT151" s="2">
        <v>13640</v>
      </c>
      <c r="DU151" s="3">
        <v>21.651</v>
      </c>
      <c r="DV151" s="3">
        <v>24.995999999999999</v>
      </c>
      <c r="DW151" s="3">
        <v>26.053999999999998</v>
      </c>
      <c r="DX151" s="3">
        <v>25.863</v>
      </c>
      <c r="DY151" s="3">
        <v>29.271000000000001</v>
      </c>
      <c r="DZ151" s="3">
        <v>32.064</v>
      </c>
      <c r="EA151" s="3">
        <v>34.149000000000001</v>
      </c>
      <c r="EB151" s="3">
        <v>33.463999999999999</v>
      </c>
      <c r="EC151" s="3">
        <v>26.561</v>
      </c>
      <c r="ED151" s="3">
        <v>30.632999999999999</v>
      </c>
      <c r="EE151" s="3">
        <v>30.68</v>
      </c>
      <c r="EF151" s="3">
        <v>28.247</v>
      </c>
      <c r="EG151" s="3">
        <v>30.634</v>
      </c>
      <c r="EH151" s="3">
        <v>30.428999999999998</v>
      </c>
      <c r="EI151" s="3">
        <v>27.13</v>
      </c>
      <c r="EJ151" s="3">
        <v>27.32</v>
      </c>
      <c r="EK151" s="3">
        <v>25.503</v>
      </c>
      <c r="EL151" s="2">
        <v>5676</v>
      </c>
      <c r="EM151" s="2">
        <v>6075</v>
      </c>
      <c r="EN151" s="2">
        <v>6153</v>
      </c>
      <c r="EO151" s="2">
        <v>5965</v>
      </c>
      <c r="EP151" s="2">
        <v>6551</v>
      </c>
      <c r="EQ151" s="2">
        <v>6815</v>
      </c>
      <c r="ER151" s="2">
        <v>7056</v>
      </c>
      <c r="ES151" s="2">
        <v>6975</v>
      </c>
      <c r="ET151" s="2">
        <v>6010</v>
      </c>
      <c r="EU151" s="2">
        <v>6584</v>
      </c>
      <c r="EV151" s="2">
        <v>6614</v>
      </c>
      <c r="EW151" s="2">
        <v>6314</v>
      </c>
      <c r="EX151" s="2">
        <v>6526</v>
      </c>
      <c r="EY151" s="2">
        <v>6581</v>
      </c>
      <c r="EZ151" s="2">
        <v>6028</v>
      </c>
      <c r="FA151" s="2">
        <v>6006</v>
      </c>
      <c r="FB151" s="2">
        <v>5838</v>
      </c>
      <c r="FC151" s="3">
        <v>8.5020000000000007</v>
      </c>
      <c r="FD151" s="3">
        <v>7.8970000000000002</v>
      </c>
      <c r="FE151" s="3">
        <v>8.2289999999999992</v>
      </c>
      <c r="FF151" s="3">
        <v>7.423</v>
      </c>
      <c r="FG151" s="3">
        <v>6.8719999999999999</v>
      </c>
      <c r="FH151" s="3">
        <v>6.8710000000000004</v>
      </c>
      <c r="FI151" s="3">
        <v>6.8570000000000002</v>
      </c>
      <c r="FJ151" s="3">
        <v>6.5430000000000001</v>
      </c>
      <c r="FK151" s="3">
        <v>8.1159999999999997</v>
      </c>
      <c r="FL151" s="3">
        <v>6.5949999999999998</v>
      </c>
      <c r="FM151" s="3">
        <v>6.7510000000000003</v>
      </c>
      <c r="FN151" s="3">
        <v>6.9210000000000003</v>
      </c>
      <c r="FO151" s="3">
        <v>7.0110000000000001</v>
      </c>
      <c r="FP151" s="3">
        <v>7.0439999999999996</v>
      </c>
      <c r="FQ151" s="3">
        <v>7.4420000000000002</v>
      </c>
      <c r="FR151" s="3">
        <v>6.8819999999999997</v>
      </c>
      <c r="FS151" s="3">
        <v>7.3959999999999999</v>
      </c>
    </row>
    <row r="153" spans="1:175">
      <c r="C153" s="10" t="s">
        <v>184</v>
      </c>
      <c r="D153" s="14" t="s">
        <v>175</v>
      </c>
      <c r="E153" s="14" t="s">
        <v>176</v>
      </c>
      <c r="G153" s="10">
        <v>301</v>
      </c>
      <c r="H153" s="14" t="s">
        <v>175</v>
      </c>
      <c r="I153" s="14" t="s">
        <v>176</v>
      </c>
      <c r="K153" s="10">
        <v>302</v>
      </c>
      <c r="L153" s="14" t="s">
        <v>175</v>
      </c>
      <c r="M153" s="14" t="s">
        <v>176</v>
      </c>
      <c r="O153" s="10">
        <v>303</v>
      </c>
      <c r="P153" s="14" t="s">
        <v>175</v>
      </c>
      <c r="Q153" s="14" t="s">
        <v>176</v>
      </c>
    </row>
    <row r="154" spans="1:175">
      <c r="C154" s="1" t="s">
        <v>183</v>
      </c>
      <c r="D154" s="13">
        <f>AVERAGE(D2:D151)</f>
        <v>61.836666666666666</v>
      </c>
      <c r="E154" s="13">
        <f>AVERAGE(E2:E151)</f>
        <v>22.382000000000001</v>
      </c>
      <c r="G154" s="1" t="s">
        <v>183</v>
      </c>
      <c r="H154" s="13">
        <f>AVERAGE(D2:D51)</f>
        <v>60.79</v>
      </c>
      <c r="I154" s="13">
        <f>AVERAGE(E2:E51)</f>
        <v>23.63</v>
      </c>
      <c r="K154" s="1" t="s">
        <v>183</v>
      </c>
      <c r="L154" s="13">
        <f>AVERAGE(D52:D101)</f>
        <v>57.41</v>
      </c>
      <c r="M154" s="13">
        <f>AVERAGE(E52:E101)</f>
        <v>20.372</v>
      </c>
      <c r="O154" s="1" t="s">
        <v>183</v>
      </c>
      <c r="P154" s="13">
        <f>AVERAGE(D102:D151)</f>
        <v>67.31</v>
      </c>
      <c r="Q154" s="13">
        <f>AVERAGE(E102:E151)</f>
        <v>23.143999999999995</v>
      </c>
    </row>
    <row r="155" spans="1:175">
      <c r="C155" s="1" t="s">
        <v>178</v>
      </c>
      <c r="D155" s="9">
        <f>STDEV(D2:D151)</f>
        <v>9.8873685037228878</v>
      </c>
      <c r="E155" s="9">
        <f>STDEV(E2:E151)</f>
        <v>3.1984490788610445</v>
      </c>
      <c r="G155" s="1" t="s">
        <v>178</v>
      </c>
      <c r="H155" s="9">
        <f>STDEV(D2:D51)</f>
        <v>5.8676647651274889</v>
      </c>
      <c r="I155" s="9">
        <f>STDEV(E2:E51)</f>
        <v>1.8720555111253347</v>
      </c>
      <c r="K155" s="1" t="s">
        <v>178</v>
      </c>
      <c r="L155" s="9">
        <f>STDEV(D52:D101)</f>
        <v>8.7146896861868033</v>
      </c>
      <c r="M155" s="9">
        <f>STDEV(E52:E101)</f>
        <v>3.2769473101454389</v>
      </c>
      <c r="O155" s="1" t="s">
        <v>178</v>
      </c>
      <c r="P155" s="9">
        <f>STDEV(D102:D151)</f>
        <v>11.628119506837994</v>
      </c>
      <c r="Q155" s="9">
        <f>STDEV(E102:E151)</f>
        <v>3.2496882111039311</v>
      </c>
    </row>
    <row r="156" spans="1:175">
      <c r="C156" s="1" t="s">
        <v>179</v>
      </c>
      <c r="D156" s="13">
        <f>MIN(D2:D151)</f>
        <v>42</v>
      </c>
      <c r="E156" s="13">
        <f>MIN(E2:E151)</f>
        <v>14.8</v>
      </c>
      <c r="G156" s="1" t="s">
        <v>179</v>
      </c>
      <c r="H156" s="13">
        <f>MIN(D2:D51)</f>
        <v>49.5</v>
      </c>
      <c r="I156" s="13">
        <f>MIN(E2:E51)</f>
        <v>17.3</v>
      </c>
      <c r="K156" s="1" t="s">
        <v>179</v>
      </c>
      <c r="L156" s="13">
        <f>MIN(D52:D101)</f>
        <v>42</v>
      </c>
      <c r="M156" s="13">
        <f>MIN(E52:E101)</f>
        <v>14.8</v>
      </c>
      <c r="O156" s="1" t="s">
        <v>179</v>
      </c>
      <c r="P156" s="13">
        <f>MIN(D102:D151)</f>
        <v>45</v>
      </c>
      <c r="Q156" s="13">
        <f>MIN(E102:E151)</f>
        <v>16.100000000000001</v>
      </c>
    </row>
    <row r="157" spans="1:175">
      <c r="C157" s="1" t="s">
        <v>180</v>
      </c>
      <c r="D157" s="13">
        <f>MAX(D2:D151)</f>
        <v>96</v>
      </c>
      <c r="E157" s="13">
        <f>MAX(E2:E151)</f>
        <v>28.5</v>
      </c>
      <c r="G157" s="1" t="s">
        <v>180</v>
      </c>
      <c r="H157" s="13">
        <f>MAX(D2:D51)</f>
        <v>75</v>
      </c>
      <c r="I157" s="13">
        <f>MAX(E2:E51)</f>
        <v>27</v>
      </c>
      <c r="K157" s="1" t="s">
        <v>180</v>
      </c>
      <c r="L157" s="13">
        <f>MAX(D52:D101)</f>
        <v>81</v>
      </c>
      <c r="M157" s="13">
        <f>MAX(E52:E101)</f>
        <v>28.5</v>
      </c>
      <c r="O157" s="1" t="s">
        <v>180</v>
      </c>
      <c r="P157" s="13">
        <f>MAX(D102:D151)</f>
        <v>96</v>
      </c>
      <c r="Q157" s="13">
        <f>MAX(E102:E151)</f>
        <v>28.3</v>
      </c>
    </row>
    <row r="158" spans="1:175">
      <c r="C158" s="1" t="s">
        <v>181</v>
      </c>
      <c r="D158" s="13">
        <f>D155*100/D154</f>
        <v>15.989491408101269</v>
      </c>
      <c r="E158" s="13">
        <f>E155*100/E154</f>
        <v>14.290273786350838</v>
      </c>
      <c r="G158" s="1" t="s">
        <v>181</v>
      </c>
      <c r="H158" s="13">
        <f>H155*100/H154</f>
        <v>9.6523519742186039</v>
      </c>
      <c r="I158" s="13">
        <f>I155*100/I154</f>
        <v>7.9223677999379385</v>
      </c>
      <c r="K158" s="1" t="s">
        <v>181</v>
      </c>
      <c r="L158" s="13">
        <f>L155*100/L154</f>
        <v>15.179741658573079</v>
      </c>
      <c r="M158" s="13">
        <f>M155*100/M154</f>
        <v>16.08554540617239</v>
      </c>
      <c r="O158" s="1" t="s">
        <v>181</v>
      </c>
      <c r="P158" s="13">
        <f>P155*100/P154</f>
        <v>17.275470965440487</v>
      </c>
      <c r="Q158" s="13">
        <f>Q155*100/Q154</f>
        <v>14.041169249498495</v>
      </c>
    </row>
    <row r="159" spans="1:175">
      <c r="C159" s="11" t="s">
        <v>182</v>
      </c>
      <c r="D159" s="12">
        <f>COUNTA(D2:D151)</f>
        <v>150</v>
      </c>
      <c r="E159" s="12">
        <f>COUNTA(E2:E151)</f>
        <v>150</v>
      </c>
      <c r="G159" s="11" t="s">
        <v>182</v>
      </c>
      <c r="H159" s="12">
        <f>COUNTA(D2:D51)</f>
        <v>50</v>
      </c>
      <c r="I159" s="12">
        <f>COUNTA(E2:E51)</f>
        <v>50</v>
      </c>
      <c r="K159" s="11" t="s">
        <v>182</v>
      </c>
      <c r="L159" s="12">
        <f>COUNTA(D52:D101)</f>
        <v>50</v>
      </c>
      <c r="M159" s="12">
        <f>COUNTA(E52:E101)</f>
        <v>50</v>
      </c>
      <c r="O159" s="11" t="s">
        <v>182</v>
      </c>
      <c r="P159" s="12">
        <f>COUNTA(D102:D151)</f>
        <v>50</v>
      </c>
      <c r="Q159" s="12">
        <f>COUNTA(E102:E151)</f>
        <v>50</v>
      </c>
    </row>
    <row r="161" spans="3:11">
      <c r="C161" s="29"/>
      <c r="D161" s="29" t="s">
        <v>184</v>
      </c>
      <c r="E161" s="30"/>
      <c r="F161" s="29">
        <v>301</v>
      </c>
      <c r="G161" s="30"/>
      <c r="H161" s="29">
        <v>302</v>
      </c>
      <c r="I161" s="30"/>
      <c r="J161" s="29">
        <v>303</v>
      </c>
      <c r="K161" s="30"/>
    </row>
    <row r="162" spans="3:11">
      <c r="C162" s="31"/>
      <c r="D162" s="23" t="s">
        <v>185</v>
      </c>
      <c r="E162" s="15" t="s">
        <v>177</v>
      </c>
      <c r="F162" s="23" t="s">
        <v>185</v>
      </c>
      <c r="G162" s="15" t="s">
        <v>177</v>
      </c>
      <c r="H162" s="23" t="s">
        <v>185</v>
      </c>
      <c r="I162" s="15" t="s">
        <v>177</v>
      </c>
      <c r="J162" s="23" t="s">
        <v>185</v>
      </c>
      <c r="K162" s="15" t="s">
        <v>177</v>
      </c>
    </row>
    <row r="163" spans="3:11">
      <c r="C163" s="16" t="s">
        <v>183</v>
      </c>
      <c r="D163" s="24">
        <v>61.836666666666666</v>
      </c>
      <c r="E163" s="17">
        <v>22.382000000000001</v>
      </c>
      <c r="F163" s="24">
        <v>60.79</v>
      </c>
      <c r="G163" s="17">
        <v>23.63</v>
      </c>
      <c r="H163" s="24">
        <v>57.41</v>
      </c>
      <c r="I163" s="17">
        <v>20.372</v>
      </c>
      <c r="J163" s="24">
        <v>67.31</v>
      </c>
      <c r="K163" s="17">
        <v>23.143999999999995</v>
      </c>
    </row>
    <row r="164" spans="3:11">
      <c r="C164" s="18" t="s">
        <v>178</v>
      </c>
      <c r="D164" s="25">
        <v>9.8873685037228878</v>
      </c>
      <c r="E164" s="19">
        <v>3.1984490788610445</v>
      </c>
      <c r="F164" s="25">
        <v>5.8676647651274889</v>
      </c>
      <c r="G164" s="19">
        <v>1.8720555111253347</v>
      </c>
      <c r="H164" s="25">
        <v>8.7146896861868033</v>
      </c>
      <c r="I164" s="19">
        <v>3.2769473101454389</v>
      </c>
      <c r="J164" s="25">
        <v>11.628119506837994</v>
      </c>
      <c r="K164" s="19">
        <v>3.2496882111039311</v>
      </c>
    </row>
    <row r="165" spans="3:11">
      <c r="C165" s="18" t="s">
        <v>179</v>
      </c>
      <c r="D165" s="26">
        <v>42</v>
      </c>
      <c r="E165" s="20">
        <v>14.8</v>
      </c>
      <c r="F165" s="26">
        <v>49.5</v>
      </c>
      <c r="G165" s="20">
        <v>17.3</v>
      </c>
      <c r="H165" s="26">
        <v>42</v>
      </c>
      <c r="I165" s="20">
        <v>14.8</v>
      </c>
      <c r="J165" s="26">
        <v>45</v>
      </c>
      <c r="K165" s="20">
        <v>16.100000000000001</v>
      </c>
    </row>
    <row r="166" spans="3:11">
      <c r="C166" s="18" t="s">
        <v>180</v>
      </c>
      <c r="D166" s="26">
        <v>96</v>
      </c>
      <c r="E166" s="20">
        <v>28.5</v>
      </c>
      <c r="F166" s="26">
        <v>75</v>
      </c>
      <c r="G166" s="20">
        <v>27</v>
      </c>
      <c r="H166" s="26">
        <v>81</v>
      </c>
      <c r="I166" s="20">
        <v>28.5</v>
      </c>
      <c r="J166" s="26">
        <v>96</v>
      </c>
      <c r="K166" s="20">
        <v>28.3</v>
      </c>
    </row>
    <row r="167" spans="3:11">
      <c r="C167" s="18" t="s">
        <v>181</v>
      </c>
      <c r="D167" s="26">
        <v>15.989491408101269</v>
      </c>
      <c r="E167" s="20">
        <v>14.290273786350838</v>
      </c>
      <c r="F167" s="26">
        <v>9.6523519742186039</v>
      </c>
      <c r="G167" s="20">
        <v>7.9223677999379385</v>
      </c>
      <c r="H167" s="26">
        <v>15.179741658573079</v>
      </c>
      <c r="I167" s="20">
        <v>16.08554540617239</v>
      </c>
      <c r="J167" s="26">
        <v>17.275470965440487</v>
      </c>
      <c r="K167" s="20">
        <v>14.041169249498495</v>
      </c>
    </row>
    <row r="168" spans="3:11">
      <c r="C168" s="21" t="s">
        <v>182</v>
      </c>
      <c r="D168" s="21">
        <v>150</v>
      </c>
      <c r="E168" s="22">
        <v>150</v>
      </c>
      <c r="F168" s="21">
        <v>50</v>
      </c>
      <c r="G168" s="22">
        <v>50</v>
      </c>
      <c r="H168" s="21">
        <v>50</v>
      </c>
      <c r="I168" s="22">
        <v>50</v>
      </c>
      <c r="J168" s="21">
        <v>50</v>
      </c>
      <c r="K168" s="22">
        <v>50</v>
      </c>
    </row>
  </sheetData>
  <mergeCells count="5">
    <mergeCell ref="D161:E161"/>
    <mergeCell ref="F161:G161"/>
    <mergeCell ref="H161:I161"/>
    <mergeCell ref="J161:K161"/>
    <mergeCell ref="C161:C162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P151"/>
  <sheetViews>
    <sheetView tabSelected="1" workbookViewId="0">
      <selection activeCell="E4" sqref="E4"/>
    </sheetView>
  </sheetViews>
  <sheetFormatPr defaultRowHeight="15"/>
  <cols>
    <col min="1" max="64" width="9.140625" style="1"/>
    <col min="65" max="16384" width="9.140625" style="5"/>
  </cols>
  <sheetData>
    <row r="1" spans="1:68">
      <c r="A1" s="5" t="s">
        <v>206</v>
      </c>
      <c r="B1" s="5" t="s">
        <v>1</v>
      </c>
      <c r="C1" s="5" t="s">
        <v>2</v>
      </c>
      <c r="D1" s="5" t="s">
        <v>205</v>
      </c>
      <c r="E1" s="5" t="s">
        <v>204</v>
      </c>
      <c r="F1" s="6" t="s">
        <v>187</v>
      </c>
      <c r="G1" s="6" t="s">
        <v>188</v>
      </c>
      <c r="H1" s="6" t="s">
        <v>189</v>
      </c>
      <c r="I1" s="6" t="s">
        <v>190</v>
      </c>
      <c r="J1" s="6" t="s">
        <v>191</v>
      </c>
      <c r="K1" s="6" t="s">
        <v>192</v>
      </c>
      <c r="L1" s="6" t="s">
        <v>193</v>
      </c>
      <c r="M1" s="6" t="s">
        <v>194</v>
      </c>
      <c r="N1" s="6" t="s">
        <v>195</v>
      </c>
      <c r="O1" s="6" t="s">
        <v>196</v>
      </c>
      <c r="P1" s="6" t="s">
        <v>197</v>
      </c>
      <c r="Q1" s="6" t="s">
        <v>198</v>
      </c>
      <c r="R1" s="6" t="s">
        <v>199</v>
      </c>
      <c r="S1" s="6" t="s">
        <v>200</v>
      </c>
      <c r="T1" s="6" t="s">
        <v>201</v>
      </c>
      <c r="U1" s="6" t="s">
        <v>202</v>
      </c>
      <c r="V1" s="6" t="s">
        <v>203</v>
      </c>
      <c r="W1" s="6" t="s">
        <v>186</v>
      </c>
      <c r="X1" s="6"/>
      <c r="Y1" s="6"/>
      <c r="Z1" s="7" t="s">
        <v>20</v>
      </c>
      <c r="AA1" s="7" t="s">
        <v>21</v>
      </c>
      <c r="AB1" s="7" t="s">
        <v>22</v>
      </c>
      <c r="AC1" s="7" t="s">
        <v>23</v>
      </c>
      <c r="AD1" s="7" t="s">
        <v>24</v>
      </c>
      <c r="AE1" s="7" t="s">
        <v>25</v>
      </c>
      <c r="AF1" s="7" t="s">
        <v>26</v>
      </c>
      <c r="AG1" s="7" t="s">
        <v>27</v>
      </c>
      <c r="AH1" s="7" t="s">
        <v>28</v>
      </c>
      <c r="AI1" s="7" t="s">
        <v>29</v>
      </c>
      <c r="AJ1" s="7" t="s">
        <v>30</v>
      </c>
      <c r="AK1" s="7" t="s">
        <v>31</v>
      </c>
      <c r="AL1" s="7" t="s">
        <v>32</v>
      </c>
      <c r="AM1" s="7" t="s">
        <v>33</v>
      </c>
      <c r="AN1" s="7" t="s">
        <v>34</v>
      </c>
      <c r="AO1" s="7" t="s">
        <v>35</v>
      </c>
      <c r="AP1" s="7" t="s">
        <v>36</v>
      </c>
      <c r="AQ1" s="6" t="s">
        <v>186</v>
      </c>
      <c r="AR1" s="6"/>
      <c r="AS1" s="6"/>
      <c r="AT1" s="7" t="s">
        <v>37</v>
      </c>
      <c r="AU1" s="7" t="s">
        <v>38</v>
      </c>
      <c r="AV1" s="7" t="s">
        <v>39</v>
      </c>
      <c r="AW1" s="7" t="s">
        <v>40</v>
      </c>
      <c r="AX1" s="7" t="s">
        <v>41</v>
      </c>
      <c r="AY1" s="7" t="s">
        <v>42</v>
      </c>
      <c r="AZ1" s="7" t="s">
        <v>43</v>
      </c>
      <c r="BA1" s="7" t="s">
        <v>44</v>
      </c>
      <c r="BB1" s="7" t="s">
        <v>45</v>
      </c>
      <c r="BC1" s="7" t="s">
        <v>46</v>
      </c>
      <c r="BD1" s="7" t="s">
        <v>47</v>
      </c>
      <c r="BE1" s="7" t="s">
        <v>48</v>
      </c>
      <c r="BF1" s="7" t="s">
        <v>49</v>
      </c>
      <c r="BG1" s="7" t="s">
        <v>50</v>
      </c>
      <c r="BH1" s="7" t="s">
        <v>51</v>
      </c>
      <c r="BI1" s="7" t="s">
        <v>52</v>
      </c>
      <c r="BJ1" s="7" t="s">
        <v>53</v>
      </c>
      <c r="BK1" s="6" t="s">
        <v>186</v>
      </c>
      <c r="BL1" s="7"/>
      <c r="BM1" s="7"/>
      <c r="BN1" s="7"/>
      <c r="BO1" s="7"/>
      <c r="BP1" s="7"/>
    </row>
    <row r="2" spans="1:68">
      <c r="A2" s="5">
        <v>144</v>
      </c>
      <c r="B2" s="5">
        <v>4426</v>
      </c>
      <c r="C2" s="5">
        <v>301</v>
      </c>
      <c r="D2" s="28">
        <v>68</v>
      </c>
      <c r="E2" s="28">
        <v>24</v>
      </c>
      <c r="F2" s="8">
        <v>393.334</v>
      </c>
      <c r="G2" s="8">
        <v>457.39600000000002</v>
      </c>
      <c r="H2" s="8">
        <v>530.08699999999999</v>
      </c>
      <c r="I2" s="8">
        <v>449.55500000000001</v>
      </c>
      <c r="J2" s="8">
        <v>454.87200000000001</v>
      </c>
      <c r="K2" s="8">
        <v>483.56599999999997</v>
      </c>
      <c r="L2" s="8">
        <v>515.59799999999996</v>
      </c>
      <c r="M2" s="8">
        <v>559.43899999999996</v>
      </c>
      <c r="N2" s="8">
        <v>414.084</v>
      </c>
      <c r="O2" s="8">
        <v>487.07299999999998</v>
      </c>
      <c r="P2" s="8">
        <v>560.70000000000005</v>
      </c>
      <c r="Q2" s="8">
        <v>488.29300000000001</v>
      </c>
      <c r="R2" s="8">
        <v>517.59799999999996</v>
      </c>
      <c r="S2" s="8">
        <v>548.33600000000001</v>
      </c>
      <c r="T2" s="8">
        <v>451.61200000000002</v>
      </c>
      <c r="U2" s="8">
        <v>479.71899999999999</v>
      </c>
      <c r="V2" s="8">
        <v>493.49700000000001</v>
      </c>
      <c r="W2" s="8">
        <f>AVERAGE(F2:V2)</f>
        <v>487.33876470588234</v>
      </c>
      <c r="X2" s="8"/>
      <c r="Y2" s="8"/>
      <c r="Z2" s="8">
        <v>5482</v>
      </c>
      <c r="AA2" s="8">
        <v>9295</v>
      </c>
      <c r="AB2" s="8">
        <v>10480</v>
      </c>
      <c r="AC2" s="8">
        <v>8898</v>
      </c>
      <c r="AD2" s="8">
        <v>11370</v>
      </c>
      <c r="AE2" s="8">
        <v>12480</v>
      </c>
      <c r="AF2" s="8">
        <v>13650</v>
      </c>
      <c r="AG2" s="8">
        <v>14260</v>
      </c>
      <c r="AH2" s="8">
        <v>8768</v>
      </c>
      <c r="AI2" s="8">
        <v>11660</v>
      </c>
      <c r="AJ2" s="8">
        <v>13410</v>
      </c>
      <c r="AK2" s="8">
        <v>8085</v>
      </c>
      <c r="AL2" s="8">
        <v>11030</v>
      </c>
      <c r="AM2" s="8">
        <v>11940</v>
      </c>
      <c r="AN2" s="8">
        <v>8279</v>
      </c>
      <c r="AO2" s="8">
        <v>8181</v>
      </c>
      <c r="AP2" s="8">
        <v>11010</v>
      </c>
      <c r="AQ2" s="8">
        <f>AVERAGE(Z2:AP2)</f>
        <v>10486.941176470587</v>
      </c>
      <c r="AR2" s="8"/>
      <c r="AS2" s="8"/>
      <c r="AT2" s="27">
        <v>13.250999999999999</v>
      </c>
      <c r="AU2" s="27">
        <v>9.8520000000000003</v>
      </c>
      <c r="AV2" s="27">
        <v>9.8689999999999998</v>
      </c>
      <c r="AW2" s="27">
        <v>13.253</v>
      </c>
      <c r="AX2" s="27">
        <v>10.125</v>
      </c>
      <c r="AY2" s="27">
        <v>8.907</v>
      </c>
      <c r="AZ2" s="27">
        <v>8.7430000000000003</v>
      </c>
      <c r="BA2" s="27">
        <v>9.2750000000000004</v>
      </c>
      <c r="BB2" s="27">
        <v>12.451000000000001</v>
      </c>
      <c r="BC2" s="27">
        <v>9.7569999999999997</v>
      </c>
      <c r="BD2" s="27">
        <v>8.7550000000000008</v>
      </c>
      <c r="BE2" s="27">
        <v>14.121</v>
      </c>
      <c r="BF2" s="27">
        <v>11.331</v>
      </c>
      <c r="BG2" s="27">
        <v>10.518000000000001</v>
      </c>
      <c r="BH2" s="27">
        <v>13.577999999999999</v>
      </c>
      <c r="BI2" s="27">
        <v>13.018000000000001</v>
      </c>
      <c r="BJ2" s="27">
        <v>10.47</v>
      </c>
      <c r="BK2" s="27">
        <f>AVERAGE(AT2:BJ2)</f>
        <v>11.016117647058824</v>
      </c>
      <c r="BL2" s="27"/>
      <c r="BM2" s="27"/>
      <c r="BN2" s="27"/>
      <c r="BO2" s="27"/>
      <c r="BP2" s="27"/>
    </row>
    <row r="3" spans="1:68">
      <c r="A3" s="5">
        <v>145</v>
      </c>
      <c r="B3" s="5">
        <v>4426</v>
      </c>
      <c r="C3" s="5">
        <v>301</v>
      </c>
      <c r="D3" s="28">
        <v>62</v>
      </c>
      <c r="E3" s="28">
        <v>25</v>
      </c>
      <c r="F3" s="8">
        <v>418.71499999999997</v>
      </c>
      <c r="G3" s="8">
        <v>683.05399999999997</v>
      </c>
      <c r="H3" s="8">
        <v>726.83799999999997</v>
      </c>
      <c r="I3" s="8">
        <v>419.93099999999998</v>
      </c>
      <c r="J3" s="8">
        <v>428.47500000000002</v>
      </c>
      <c r="K3" s="8">
        <v>489.66500000000002</v>
      </c>
      <c r="L3" s="8">
        <v>555.62300000000005</v>
      </c>
      <c r="M3" s="8">
        <v>551.70100000000002</v>
      </c>
      <c r="N3" s="8">
        <v>461.27300000000002</v>
      </c>
      <c r="O3" s="8">
        <v>539.346</v>
      </c>
      <c r="P3" s="8">
        <v>553.98099999999999</v>
      </c>
      <c r="Q3" s="8">
        <v>488.52699999999999</v>
      </c>
      <c r="R3" s="8">
        <v>494.423</v>
      </c>
      <c r="S3" s="8">
        <v>546.798</v>
      </c>
      <c r="T3" s="8">
        <v>475.80599999999998</v>
      </c>
      <c r="U3" s="8">
        <v>482.10399999999998</v>
      </c>
      <c r="V3" s="8">
        <v>482.80099999999999</v>
      </c>
      <c r="W3" s="8">
        <f t="shared" ref="W3:W66" si="0">AVERAGE(F3:V3)</f>
        <v>517.59182352941173</v>
      </c>
      <c r="X3" s="8"/>
      <c r="Y3" s="8"/>
      <c r="Z3" s="8">
        <v>6450</v>
      </c>
      <c r="AA3" s="8">
        <v>17050</v>
      </c>
      <c r="AB3" s="8">
        <v>19250</v>
      </c>
      <c r="AC3" s="8">
        <v>7213</v>
      </c>
      <c r="AD3" s="8">
        <v>10270</v>
      </c>
      <c r="AE3" s="8">
        <v>12330</v>
      </c>
      <c r="AF3" s="8">
        <v>14060</v>
      </c>
      <c r="AG3" s="8">
        <v>13530</v>
      </c>
      <c r="AH3" s="8">
        <v>10960</v>
      </c>
      <c r="AI3" s="8">
        <v>12930</v>
      </c>
      <c r="AJ3" s="8">
        <v>12330</v>
      </c>
      <c r="AK3" s="8">
        <v>10320</v>
      </c>
      <c r="AL3" s="8">
        <v>12380</v>
      </c>
      <c r="AM3" s="8">
        <v>13570</v>
      </c>
      <c r="AN3" s="8">
        <v>9802</v>
      </c>
      <c r="AO3" s="8">
        <v>9756</v>
      </c>
      <c r="AP3" s="8">
        <v>10880</v>
      </c>
      <c r="AQ3" s="8">
        <f t="shared" ref="AQ3:AQ66" si="1">AVERAGE(Z3:AP3)</f>
        <v>11945.941176470587</v>
      </c>
      <c r="AR3" s="8"/>
      <c r="AS3" s="8"/>
      <c r="AT3" s="27">
        <v>12.595000000000001</v>
      </c>
      <c r="AU3" s="27">
        <v>7.0730000000000004</v>
      </c>
      <c r="AV3" s="27">
        <v>7.3019999999999996</v>
      </c>
      <c r="AW3" s="27">
        <v>12.23</v>
      </c>
      <c r="AX3" s="27">
        <v>10.36</v>
      </c>
      <c r="AY3" s="27">
        <v>9.266</v>
      </c>
      <c r="AZ3" s="27">
        <v>8.4079999999999995</v>
      </c>
      <c r="BA3" s="27">
        <v>8.9849999999999994</v>
      </c>
      <c r="BB3" s="27">
        <v>10.904999999999999</v>
      </c>
      <c r="BC3" s="27">
        <v>9.4359999999999999</v>
      </c>
      <c r="BD3" s="27">
        <v>9.3000000000000007</v>
      </c>
      <c r="BE3" s="27">
        <v>12.329000000000001</v>
      </c>
      <c r="BF3" s="27">
        <v>10.351000000000001</v>
      </c>
      <c r="BG3" s="27">
        <v>9.1039999999999992</v>
      </c>
      <c r="BH3" s="27">
        <v>12.688000000000001</v>
      </c>
      <c r="BI3" s="27">
        <v>12.209</v>
      </c>
      <c r="BJ3" s="27">
        <v>11.311999999999999</v>
      </c>
      <c r="BK3" s="27">
        <f t="shared" ref="BK3:BK66" si="2">AVERAGE(AT3:BJ3)</f>
        <v>10.226647058823531</v>
      </c>
      <c r="BL3" s="27"/>
      <c r="BM3" s="27"/>
      <c r="BN3" s="27"/>
      <c r="BO3" s="27"/>
      <c r="BP3" s="27"/>
    </row>
    <row r="4" spans="1:68">
      <c r="A4" s="5">
        <v>146</v>
      </c>
      <c r="B4" s="5">
        <v>4426</v>
      </c>
      <c r="C4" s="5">
        <v>301</v>
      </c>
      <c r="D4" s="28">
        <v>62.5</v>
      </c>
      <c r="E4" s="28">
        <v>25</v>
      </c>
      <c r="F4" s="8">
        <v>483.87900000000002</v>
      </c>
      <c r="G4" s="8">
        <v>543.46100000000001</v>
      </c>
      <c r="H4" s="8">
        <v>541.34799999999996</v>
      </c>
      <c r="I4" s="8">
        <v>430.85300000000001</v>
      </c>
      <c r="J4" s="8">
        <v>435.84899999999999</v>
      </c>
      <c r="K4" s="8">
        <v>474.76799999999997</v>
      </c>
      <c r="L4" s="8">
        <v>540.77800000000002</v>
      </c>
      <c r="M4" s="8">
        <v>562.904</v>
      </c>
      <c r="N4" s="8">
        <v>440.584</v>
      </c>
      <c r="O4" s="8">
        <v>549.51499999999999</v>
      </c>
      <c r="P4" s="8">
        <v>561.38</v>
      </c>
      <c r="Q4" s="8">
        <v>487.22500000000002</v>
      </c>
      <c r="R4" s="8">
        <v>526.21699999999998</v>
      </c>
      <c r="S4" s="8">
        <v>540.04499999999996</v>
      </c>
      <c r="T4" s="8">
        <v>476.13200000000001</v>
      </c>
      <c r="U4" s="8">
        <v>489.83600000000001</v>
      </c>
      <c r="V4" s="8">
        <v>483.87299999999999</v>
      </c>
      <c r="W4" s="8">
        <f t="shared" si="0"/>
        <v>504.03805882352947</v>
      </c>
      <c r="X4" s="8"/>
      <c r="Y4" s="8"/>
      <c r="Z4" s="8">
        <v>8613</v>
      </c>
      <c r="AA4" s="8">
        <v>10820</v>
      </c>
      <c r="AB4" s="8">
        <v>12630</v>
      </c>
      <c r="AC4" s="8">
        <v>10340</v>
      </c>
      <c r="AD4" s="8">
        <v>9806</v>
      </c>
      <c r="AE4" s="8">
        <v>11760</v>
      </c>
      <c r="AF4" s="8">
        <v>15190</v>
      </c>
      <c r="AG4" s="8">
        <v>14640</v>
      </c>
      <c r="AH4" s="8">
        <v>9314</v>
      </c>
      <c r="AI4" s="8">
        <v>14650</v>
      </c>
      <c r="AJ4" s="8">
        <v>14900</v>
      </c>
      <c r="AK4" s="8">
        <v>10550</v>
      </c>
      <c r="AL4" s="8">
        <v>12410</v>
      </c>
      <c r="AM4" s="8">
        <v>13090</v>
      </c>
      <c r="AN4" s="8">
        <v>10620</v>
      </c>
      <c r="AO4" s="8">
        <v>10970</v>
      </c>
      <c r="AP4" s="8">
        <v>10810</v>
      </c>
      <c r="AQ4" s="8">
        <f t="shared" si="1"/>
        <v>11830.176470588236</v>
      </c>
      <c r="AR4" s="8"/>
      <c r="AS4" s="8"/>
      <c r="AT4" s="27">
        <v>11.335000000000001</v>
      </c>
      <c r="AU4" s="27">
        <v>9.9619999999999997</v>
      </c>
      <c r="AV4" s="27">
        <v>8.4440000000000008</v>
      </c>
      <c r="AW4" s="27">
        <v>11.111000000000001</v>
      </c>
      <c r="AX4" s="27">
        <v>10.32</v>
      </c>
      <c r="AY4" s="27">
        <v>9.4090000000000007</v>
      </c>
      <c r="AZ4" s="27">
        <v>7.282</v>
      </c>
      <c r="BA4" s="27">
        <v>8.0510000000000002</v>
      </c>
      <c r="BB4" s="27">
        <v>11.46</v>
      </c>
      <c r="BC4" s="27">
        <v>8.5760000000000005</v>
      </c>
      <c r="BD4" s="27">
        <v>8.3140000000000001</v>
      </c>
      <c r="BE4" s="27">
        <v>12.167</v>
      </c>
      <c r="BF4" s="27">
        <v>10.346</v>
      </c>
      <c r="BG4" s="27">
        <v>9.6340000000000003</v>
      </c>
      <c r="BH4" s="27">
        <v>12.114000000000001</v>
      </c>
      <c r="BI4" s="27">
        <v>11.462999999999999</v>
      </c>
      <c r="BJ4" s="27">
        <v>11.137</v>
      </c>
      <c r="BK4" s="27">
        <f t="shared" si="2"/>
        <v>10.066176470588236</v>
      </c>
      <c r="BL4" s="27"/>
      <c r="BM4" s="27"/>
      <c r="BN4" s="27"/>
      <c r="BO4" s="27"/>
      <c r="BP4" s="27"/>
    </row>
    <row r="5" spans="1:68">
      <c r="A5" s="5">
        <v>147</v>
      </c>
      <c r="B5" s="5">
        <v>4426</v>
      </c>
      <c r="C5" s="5">
        <v>301</v>
      </c>
      <c r="D5" s="28">
        <v>71</v>
      </c>
      <c r="E5" s="28">
        <v>26</v>
      </c>
      <c r="F5" s="8">
        <v>414.23</v>
      </c>
      <c r="G5" s="8">
        <v>581.41600000000005</v>
      </c>
      <c r="H5" s="8">
        <v>566.19899999999996</v>
      </c>
      <c r="I5" s="8">
        <v>433.78</v>
      </c>
      <c r="J5" s="8">
        <v>466.61799999999999</v>
      </c>
      <c r="K5" s="8">
        <v>517.42899999999997</v>
      </c>
      <c r="L5" s="8">
        <v>514.64099999999996</v>
      </c>
      <c r="M5" s="8">
        <v>553.59900000000005</v>
      </c>
      <c r="N5" s="8">
        <v>464.38099999999997</v>
      </c>
      <c r="O5" s="8">
        <v>538.46</v>
      </c>
      <c r="P5" s="8">
        <v>536.14200000000005</v>
      </c>
      <c r="Q5" s="8">
        <v>501.69</v>
      </c>
      <c r="R5" s="8">
        <v>475.39400000000001</v>
      </c>
      <c r="S5" s="8">
        <v>505.601</v>
      </c>
      <c r="T5" s="8">
        <v>469.072</v>
      </c>
      <c r="U5" s="8">
        <v>477.06799999999998</v>
      </c>
      <c r="V5" s="8">
        <v>487.78300000000002</v>
      </c>
      <c r="W5" s="8">
        <f t="shared" si="0"/>
        <v>500.20605882352947</v>
      </c>
      <c r="X5" s="8"/>
      <c r="Y5" s="8"/>
      <c r="Z5" s="8">
        <v>5387</v>
      </c>
      <c r="AA5" s="8">
        <v>11260</v>
      </c>
      <c r="AB5" s="8">
        <v>10650</v>
      </c>
      <c r="AC5" s="8">
        <v>8403</v>
      </c>
      <c r="AD5" s="8">
        <v>11030</v>
      </c>
      <c r="AE5" s="8">
        <v>12500</v>
      </c>
      <c r="AF5" s="8">
        <v>12550</v>
      </c>
      <c r="AG5" s="8">
        <v>13320</v>
      </c>
      <c r="AH5" s="8">
        <v>9147</v>
      </c>
      <c r="AI5" s="8">
        <v>11590</v>
      </c>
      <c r="AJ5" s="8">
        <v>12410</v>
      </c>
      <c r="AK5" s="8">
        <v>9640</v>
      </c>
      <c r="AL5" s="8">
        <v>9841</v>
      </c>
      <c r="AM5" s="8">
        <v>11110</v>
      </c>
      <c r="AN5" s="8">
        <v>8783</v>
      </c>
      <c r="AO5" s="8">
        <v>9089</v>
      </c>
      <c r="AP5" s="8">
        <v>10070</v>
      </c>
      <c r="AQ5" s="8">
        <f t="shared" si="1"/>
        <v>10398.823529411764</v>
      </c>
      <c r="AR5" s="8"/>
      <c r="AS5" s="8"/>
      <c r="AT5" s="27">
        <v>13.082000000000001</v>
      </c>
      <c r="AU5" s="27">
        <v>8.77</v>
      </c>
      <c r="AV5" s="27">
        <v>9.84</v>
      </c>
      <c r="AW5" s="27">
        <v>11.907999999999999</v>
      </c>
      <c r="AX5" s="27">
        <v>9.8309999999999995</v>
      </c>
      <c r="AY5" s="27">
        <v>8.8840000000000003</v>
      </c>
      <c r="AZ5" s="27">
        <v>8.9149999999999991</v>
      </c>
      <c r="BA5" s="27">
        <v>8.2899999999999991</v>
      </c>
      <c r="BB5" s="27">
        <v>12.173</v>
      </c>
      <c r="BC5" s="27">
        <v>10.215</v>
      </c>
      <c r="BD5" s="27">
        <v>10.035</v>
      </c>
      <c r="BE5" s="27">
        <v>12.891999999999999</v>
      </c>
      <c r="BF5" s="27">
        <v>11.88</v>
      </c>
      <c r="BG5" s="27">
        <v>10.114000000000001</v>
      </c>
      <c r="BH5" s="27">
        <v>13.217000000000001</v>
      </c>
      <c r="BI5" s="27">
        <v>12.531000000000001</v>
      </c>
      <c r="BJ5" s="27">
        <v>11.462999999999999</v>
      </c>
      <c r="BK5" s="27">
        <f t="shared" si="2"/>
        <v>10.825882352941177</v>
      </c>
      <c r="BL5" s="27"/>
      <c r="BM5" s="27"/>
      <c r="BN5" s="27"/>
      <c r="BO5" s="27"/>
      <c r="BP5" s="27"/>
    </row>
    <row r="6" spans="1:68">
      <c r="A6" s="5">
        <v>148</v>
      </c>
      <c r="B6" s="5">
        <v>4426</v>
      </c>
      <c r="C6" s="5">
        <v>301</v>
      </c>
      <c r="D6" s="28">
        <v>75</v>
      </c>
      <c r="E6" s="28">
        <v>21.5</v>
      </c>
      <c r="F6" s="8">
        <v>366.38200000000001</v>
      </c>
      <c r="G6" s="8">
        <v>487.36399999999998</v>
      </c>
      <c r="H6" s="8">
        <v>553.81399999999996</v>
      </c>
      <c r="I6" s="8">
        <v>413.18900000000002</v>
      </c>
      <c r="J6" s="8">
        <v>411.90699999999998</v>
      </c>
      <c r="K6" s="8">
        <v>491.721</v>
      </c>
      <c r="L6" s="8">
        <v>535.99099999999999</v>
      </c>
      <c r="M6" s="8">
        <v>532.31700000000001</v>
      </c>
      <c r="N6" s="8">
        <v>475.74599999999998</v>
      </c>
      <c r="O6" s="8">
        <v>512.78899999999999</v>
      </c>
      <c r="P6" s="8">
        <v>594.73699999999997</v>
      </c>
      <c r="Q6" s="8">
        <v>462.815</v>
      </c>
      <c r="R6" s="8">
        <v>533.11599999999999</v>
      </c>
      <c r="S6" s="8">
        <v>552.26199999999994</v>
      </c>
      <c r="T6" s="8">
        <v>463.05799999999999</v>
      </c>
      <c r="U6" s="8">
        <v>479.512</v>
      </c>
      <c r="V6" s="8">
        <v>471.72300000000001</v>
      </c>
      <c r="W6" s="8">
        <f t="shared" si="0"/>
        <v>490.4966470588235</v>
      </c>
      <c r="X6" s="8"/>
      <c r="Y6" s="8"/>
      <c r="Z6" s="8">
        <v>3686</v>
      </c>
      <c r="AA6" s="8">
        <v>9275</v>
      </c>
      <c r="AB6" s="8">
        <v>9973</v>
      </c>
      <c r="AC6" s="8">
        <v>6976</v>
      </c>
      <c r="AD6" s="8">
        <v>9021</v>
      </c>
      <c r="AE6" s="8">
        <v>12170</v>
      </c>
      <c r="AF6" s="8">
        <v>14450</v>
      </c>
      <c r="AG6" s="8">
        <v>13200</v>
      </c>
      <c r="AH6" s="8">
        <v>10180</v>
      </c>
      <c r="AI6" s="8">
        <v>12900</v>
      </c>
      <c r="AJ6" s="8">
        <v>14530</v>
      </c>
      <c r="AK6" s="8">
        <v>8592</v>
      </c>
      <c r="AL6" s="8">
        <v>12540</v>
      </c>
      <c r="AM6" s="8">
        <v>13190</v>
      </c>
      <c r="AN6" s="8">
        <v>9340</v>
      </c>
      <c r="AO6" s="8">
        <v>9443</v>
      </c>
      <c r="AP6" s="8">
        <v>10420</v>
      </c>
      <c r="AQ6" s="8">
        <f t="shared" si="1"/>
        <v>10581.529411764706</v>
      </c>
      <c r="AR6" s="8"/>
      <c r="AS6" s="8"/>
      <c r="AT6" s="27">
        <v>14.066000000000001</v>
      </c>
      <c r="AU6" s="27">
        <v>10.244</v>
      </c>
      <c r="AV6" s="27">
        <v>9.9130000000000003</v>
      </c>
      <c r="AW6" s="27">
        <v>13.682</v>
      </c>
      <c r="AX6" s="27">
        <v>10.941000000000001</v>
      </c>
      <c r="AY6" s="27">
        <v>9.3000000000000007</v>
      </c>
      <c r="AZ6" s="27">
        <v>8.173</v>
      </c>
      <c r="BA6" s="27">
        <v>8.984</v>
      </c>
      <c r="BB6" s="27">
        <v>11.933</v>
      </c>
      <c r="BC6" s="27">
        <v>9.1989999999999998</v>
      </c>
      <c r="BD6" s="27">
        <v>8.1199999999999992</v>
      </c>
      <c r="BE6" s="27">
        <v>13.379</v>
      </c>
      <c r="BF6" s="27">
        <v>10.048999999999999</v>
      </c>
      <c r="BG6" s="27">
        <v>9.5210000000000008</v>
      </c>
      <c r="BH6" s="27">
        <v>13.75</v>
      </c>
      <c r="BI6" s="27">
        <v>12.945</v>
      </c>
      <c r="BJ6" s="27">
        <v>11.617000000000001</v>
      </c>
      <c r="BK6" s="27">
        <f t="shared" si="2"/>
        <v>10.930352941176471</v>
      </c>
      <c r="BL6" s="27"/>
      <c r="BM6" s="27"/>
      <c r="BN6" s="27"/>
      <c r="BO6" s="27"/>
      <c r="BP6" s="27"/>
    </row>
    <row r="7" spans="1:68">
      <c r="A7" s="5">
        <v>119</v>
      </c>
      <c r="B7" s="5">
        <v>4494</v>
      </c>
      <c r="C7" s="5">
        <v>301</v>
      </c>
      <c r="D7" s="28">
        <v>71</v>
      </c>
      <c r="E7" s="28">
        <v>26</v>
      </c>
      <c r="F7" s="8">
        <v>430.38600000000002</v>
      </c>
      <c r="G7" s="8">
        <v>515.67999999999995</v>
      </c>
      <c r="H7" s="8">
        <v>581.50699999999995</v>
      </c>
      <c r="I7" s="8">
        <v>549.75099999999998</v>
      </c>
      <c r="J7" s="8">
        <v>473.84500000000003</v>
      </c>
      <c r="K7" s="8">
        <v>566.38499999999999</v>
      </c>
      <c r="L7" s="8">
        <v>632.66700000000003</v>
      </c>
      <c r="M7" s="8">
        <v>634.91999999999996</v>
      </c>
      <c r="N7" s="8">
        <v>538.09900000000005</v>
      </c>
      <c r="O7" s="8">
        <v>644.69799999999998</v>
      </c>
      <c r="P7" s="8">
        <v>639.78300000000002</v>
      </c>
      <c r="Q7" s="8">
        <v>575.49900000000002</v>
      </c>
      <c r="R7" s="8">
        <v>564.51599999999996</v>
      </c>
      <c r="S7" s="8">
        <v>622.05700000000002</v>
      </c>
      <c r="T7" s="8">
        <v>533.64700000000005</v>
      </c>
      <c r="U7" s="8">
        <v>493.12</v>
      </c>
      <c r="V7" s="8">
        <v>558.88499999999999</v>
      </c>
      <c r="W7" s="8">
        <f t="shared" si="0"/>
        <v>562.08500000000004</v>
      </c>
      <c r="X7" s="8"/>
      <c r="Y7" s="8"/>
      <c r="Z7" s="8">
        <v>5611</v>
      </c>
      <c r="AA7" s="8">
        <v>9832</v>
      </c>
      <c r="AB7" s="8">
        <v>14360</v>
      </c>
      <c r="AC7" s="8">
        <v>10240</v>
      </c>
      <c r="AD7" s="8">
        <v>10530</v>
      </c>
      <c r="AE7" s="8">
        <v>14910</v>
      </c>
      <c r="AF7" s="8">
        <v>17300</v>
      </c>
      <c r="AG7" s="8">
        <v>19070</v>
      </c>
      <c r="AH7" s="8">
        <v>11060</v>
      </c>
      <c r="AI7" s="8">
        <v>16620</v>
      </c>
      <c r="AJ7" s="8">
        <v>18290</v>
      </c>
      <c r="AK7" s="8">
        <v>11200</v>
      </c>
      <c r="AL7" s="8">
        <v>11590</v>
      </c>
      <c r="AM7" s="8">
        <v>16670</v>
      </c>
      <c r="AN7" s="8">
        <v>8991</v>
      </c>
      <c r="AO7" s="8">
        <v>9518</v>
      </c>
      <c r="AP7" s="8">
        <v>12990</v>
      </c>
      <c r="AQ7" s="8">
        <f t="shared" si="1"/>
        <v>12869.529411764706</v>
      </c>
      <c r="AR7" s="8"/>
      <c r="AS7" s="8"/>
      <c r="AT7" s="27">
        <v>12.584</v>
      </c>
      <c r="AU7" s="27">
        <v>10.417999999999999</v>
      </c>
      <c r="AV7" s="27">
        <v>8.1639999999999997</v>
      </c>
      <c r="AW7" s="27">
        <v>12.66</v>
      </c>
      <c r="AX7" s="27">
        <v>11.462999999999999</v>
      </c>
      <c r="AY7" s="27">
        <v>9.2309999999999999</v>
      </c>
      <c r="AZ7" s="27">
        <v>7.7649999999999997</v>
      </c>
      <c r="BA7" s="27">
        <v>6.57</v>
      </c>
      <c r="BB7" s="27">
        <v>12.098000000000001</v>
      </c>
      <c r="BC7" s="27">
        <v>9.2309999999999999</v>
      </c>
      <c r="BD7" s="27">
        <v>8.2569999999999997</v>
      </c>
      <c r="BE7" s="27">
        <v>12.721</v>
      </c>
      <c r="BF7" s="27">
        <v>11.554</v>
      </c>
      <c r="BG7" s="27">
        <v>8.01</v>
      </c>
      <c r="BH7" s="27">
        <v>15.958</v>
      </c>
      <c r="BI7" s="27">
        <v>13.420999999999999</v>
      </c>
      <c r="BJ7" s="27">
        <v>11.519</v>
      </c>
      <c r="BK7" s="27">
        <f t="shared" si="2"/>
        <v>10.683764705882352</v>
      </c>
      <c r="BL7" s="27"/>
      <c r="BM7" s="27"/>
      <c r="BN7" s="27"/>
      <c r="BO7" s="27"/>
      <c r="BP7" s="27"/>
    </row>
    <row r="8" spans="1:68">
      <c r="A8" s="5">
        <v>120</v>
      </c>
      <c r="B8" s="5">
        <v>4494</v>
      </c>
      <c r="C8" s="5">
        <v>301</v>
      </c>
      <c r="D8" s="28">
        <v>57</v>
      </c>
      <c r="E8" s="28">
        <v>23</v>
      </c>
      <c r="F8" s="8">
        <v>521.44299999999998</v>
      </c>
      <c r="G8" s="8">
        <v>566.68499999999995</v>
      </c>
      <c r="H8" s="8">
        <v>646.39400000000001</v>
      </c>
      <c r="I8" s="8">
        <v>447.36900000000003</v>
      </c>
      <c r="J8" s="8">
        <v>517.23500000000001</v>
      </c>
      <c r="K8" s="8">
        <v>510.01100000000002</v>
      </c>
      <c r="L8" s="8">
        <v>569.65700000000004</v>
      </c>
      <c r="M8" s="8">
        <v>617.47900000000004</v>
      </c>
      <c r="N8" s="8">
        <v>548.79</v>
      </c>
      <c r="O8" s="8">
        <v>540.40499999999997</v>
      </c>
      <c r="P8" s="8">
        <v>613.59199999999998</v>
      </c>
      <c r="Q8" s="8">
        <v>595.33000000000004</v>
      </c>
      <c r="R8" s="8">
        <v>585.45899999999995</v>
      </c>
      <c r="S8" s="8">
        <v>647.65099999999995</v>
      </c>
      <c r="T8" s="8">
        <v>516.63699999999994</v>
      </c>
      <c r="U8" s="8">
        <v>559.37300000000005</v>
      </c>
      <c r="V8" s="8">
        <v>601.61900000000003</v>
      </c>
      <c r="W8" s="8">
        <f t="shared" si="0"/>
        <v>565.00758823529407</v>
      </c>
      <c r="X8" s="8"/>
      <c r="Y8" s="8"/>
      <c r="Z8" s="8">
        <v>10110</v>
      </c>
      <c r="AA8" s="8">
        <v>10980</v>
      </c>
      <c r="AB8" s="8">
        <v>17110</v>
      </c>
      <c r="AC8" s="8">
        <v>8321</v>
      </c>
      <c r="AD8" s="8">
        <v>10180</v>
      </c>
      <c r="AE8" s="8">
        <v>12890</v>
      </c>
      <c r="AF8" s="8">
        <v>15280</v>
      </c>
      <c r="AG8" s="8">
        <v>18770</v>
      </c>
      <c r="AH8" s="8">
        <v>12630</v>
      </c>
      <c r="AI8" s="8">
        <v>12730</v>
      </c>
      <c r="AJ8" s="8">
        <v>18060</v>
      </c>
      <c r="AK8" s="8">
        <v>14630</v>
      </c>
      <c r="AL8" s="8">
        <v>14510</v>
      </c>
      <c r="AM8" s="8">
        <v>18770</v>
      </c>
      <c r="AN8" s="8">
        <v>11360</v>
      </c>
      <c r="AO8" s="8">
        <v>13340</v>
      </c>
      <c r="AP8" s="8">
        <v>16870</v>
      </c>
      <c r="AQ8" s="8">
        <f t="shared" si="1"/>
        <v>13914.176470588236</v>
      </c>
      <c r="AR8" s="8"/>
      <c r="AS8" s="8"/>
      <c r="AT8" s="27">
        <v>12.821999999999999</v>
      </c>
      <c r="AU8" s="27">
        <v>10.683</v>
      </c>
      <c r="AV8" s="27">
        <v>7.1180000000000003</v>
      </c>
      <c r="AW8" s="27">
        <v>12.943</v>
      </c>
      <c r="AX8" s="27">
        <v>11.95</v>
      </c>
      <c r="AY8" s="27">
        <v>9.2620000000000005</v>
      </c>
      <c r="AZ8" s="27">
        <v>8.984</v>
      </c>
      <c r="BA8" s="27">
        <v>6.2389999999999999</v>
      </c>
      <c r="BB8" s="27">
        <v>11.391999999999999</v>
      </c>
      <c r="BC8" s="27">
        <v>10.75</v>
      </c>
      <c r="BD8" s="27">
        <v>7.5780000000000003</v>
      </c>
      <c r="BE8" s="27">
        <v>11.153</v>
      </c>
      <c r="BF8" s="27">
        <v>10.398</v>
      </c>
      <c r="BG8" s="27">
        <v>8.0380000000000003</v>
      </c>
      <c r="BH8" s="27">
        <v>12.157</v>
      </c>
      <c r="BI8" s="27">
        <v>10.585000000000001</v>
      </c>
      <c r="BJ8" s="27">
        <v>8.3070000000000004</v>
      </c>
      <c r="BK8" s="27">
        <f t="shared" si="2"/>
        <v>10.021117647058825</v>
      </c>
      <c r="BL8" s="27"/>
      <c r="BM8" s="27"/>
      <c r="BN8" s="27"/>
      <c r="BO8" s="27"/>
      <c r="BP8" s="27"/>
    </row>
    <row r="9" spans="1:68">
      <c r="A9" s="5">
        <v>121</v>
      </c>
      <c r="B9" s="5">
        <v>4494</v>
      </c>
      <c r="C9" s="5">
        <v>301</v>
      </c>
      <c r="D9" s="28">
        <v>57</v>
      </c>
      <c r="E9" s="28">
        <v>22</v>
      </c>
      <c r="F9" s="8">
        <v>524.79100000000005</v>
      </c>
      <c r="G9" s="8">
        <v>586.08399999999995</v>
      </c>
      <c r="H9" s="8">
        <v>611.56200000000001</v>
      </c>
      <c r="I9" s="8">
        <v>498.55</v>
      </c>
      <c r="J9" s="8">
        <v>486.70499999999998</v>
      </c>
      <c r="K9" s="8">
        <v>577.37699999999995</v>
      </c>
      <c r="L9" s="8">
        <v>642.66899999999998</v>
      </c>
      <c r="M9" s="8">
        <v>585.82299999999998</v>
      </c>
      <c r="N9" s="8">
        <v>499.64299999999997</v>
      </c>
      <c r="O9" s="8">
        <v>536.63099999999997</v>
      </c>
      <c r="P9" s="8">
        <v>555.15599999999995</v>
      </c>
      <c r="Q9" s="8">
        <v>618.94500000000005</v>
      </c>
      <c r="R9" s="8">
        <v>588.06700000000001</v>
      </c>
      <c r="S9" s="8">
        <v>617.05399999999997</v>
      </c>
      <c r="T9" s="8">
        <v>525.86</v>
      </c>
      <c r="U9" s="8">
        <v>576.23900000000003</v>
      </c>
      <c r="V9" s="8">
        <v>592.63900000000001</v>
      </c>
      <c r="W9" s="8">
        <f t="shared" si="0"/>
        <v>566.10558823529402</v>
      </c>
      <c r="X9" s="8"/>
      <c r="Y9" s="8"/>
      <c r="Z9" s="8">
        <v>9857</v>
      </c>
      <c r="AA9" s="8">
        <v>9953</v>
      </c>
      <c r="AB9" s="8">
        <v>12440</v>
      </c>
      <c r="AC9" s="8">
        <v>10220</v>
      </c>
      <c r="AD9" s="8">
        <v>11090</v>
      </c>
      <c r="AE9" s="8">
        <v>15860</v>
      </c>
      <c r="AF9" s="8">
        <v>17990</v>
      </c>
      <c r="AG9" s="8">
        <v>17030</v>
      </c>
      <c r="AH9" s="8">
        <v>11290</v>
      </c>
      <c r="AI9" s="8">
        <v>13510</v>
      </c>
      <c r="AJ9" s="8">
        <v>15960</v>
      </c>
      <c r="AK9" s="8">
        <v>14600</v>
      </c>
      <c r="AL9" s="8">
        <v>14250</v>
      </c>
      <c r="AM9" s="8">
        <v>17670</v>
      </c>
      <c r="AN9" s="8">
        <v>11810</v>
      </c>
      <c r="AO9" s="8">
        <v>14310</v>
      </c>
      <c r="AP9" s="8">
        <v>16670</v>
      </c>
      <c r="AQ9" s="8">
        <f t="shared" si="1"/>
        <v>13794.705882352941</v>
      </c>
      <c r="AR9" s="8"/>
      <c r="AS9" s="8"/>
      <c r="AT9" s="27">
        <v>12.959</v>
      </c>
      <c r="AU9" s="27">
        <v>11.404999999999999</v>
      </c>
      <c r="AV9" s="27">
        <v>8.8510000000000009</v>
      </c>
      <c r="AW9" s="27">
        <v>12.317</v>
      </c>
      <c r="AX9" s="27">
        <v>11.417999999999999</v>
      </c>
      <c r="AY9" s="27">
        <v>8.3989999999999991</v>
      </c>
      <c r="AZ9" s="27">
        <v>7.4420000000000002</v>
      </c>
      <c r="BA9" s="27">
        <v>7.5670000000000002</v>
      </c>
      <c r="BB9" s="27">
        <v>11.9</v>
      </c>
      <c r="BC9" s="27">
        <v>10.385</v>
      </c>
      <c r="BD9" s="27">
        <v>8.0820000000000007</v>
      </c>
      <c r="BE9" s="27">
        <v>10.557</v>
      </c>
      <c r="BF9" s="27">
        <v>10.566000000000001</v>
      </c>
      <c r="BG9" s="27">
        <v>8.3480000000000008</v>
      </c>
      <c r="BH9" s="27">
        <v>11.653</v>
      </c>
      <c r="BI9" s="27">
        <v>10.840999999999999</v>
      </c>
      <c r="BJ9" s="27">
        <v>8.8130000000000006</v>
      </c>
      <c r="BK9" s="27">
        <f t="shared" si="2"/>
        <v>10.088411764705883</v>
      </c>
      <c r="BL9" s="27"/>
      <c r="BM9" s="27"/>
      <c r="BN9" s="27"/>
      <c r="BO9" s="27"/>
      <c r="BP9" s="27"/>
    </row>
    <row r="10" spans="1:68">
      <c r="A10" s="5">
        <v>122</v>
      </c>
      <c r="B10" s="5">
        <v>4494</v>
      </c>
      <c r="C10" s="5">
        <v>301</v>
      </c>
      <c r="D10" s="28">
        <v>54</v>
      </c>
      <c r="E10" s="28">
        <v>22</v>
      </c>
      <c r="F10" s="8">
        <v>454.72699999999998</v>
      </c>
      <c r="G10" s="8">
        <v>508.12799999999999</v>
      </c>
      <c r="H10" s="8">
        <v>561.79399999999998</v>
      </c>
      <c r="I10" s="8">
        <v>500.95299999999997</v>
      </c>
      <c r="J10" s="8">
        <v>534.88</v>
      </c>
      <c r="K10" s="8">
        <v>529.64599999999996</v>
      </c>
      <c r="L10" s="8">
        <v>588.76199999999994</v>
      </c>
      <c r="M10" s="8">
        <v>630.92700000000002</v>
      </c>
      <c r="N10" s="8">
        <v>464.08600000000001</v>
      </c>
      <c r="O10" s="8">
        <v>587.00099999999998</v>
      </c>
      <c r="P10" s="8">
        <v>590.995</v>
      </c>
      <c r="Q10" s="8">
        <v>574.173</v>
      </c>
      <c r="R10" s="8">
        <v>571.58500000000004</v>
      </c>
      <c r="S10" s="8">
        <v>620.19200000000001</v>
      </c>
      <c r="T10" s="8">
        <v>528.44299999999998</v>
      </c>
      <c r="U10" s="8">
        <v>545.76</v>
      </c>
      <c r="V10" s="8">
        <v>539.33900000000006</v>
      </c>
      <c r="W10" s="8">
        <f t="shared" si="0"/>
        <v>548.90535294117649</v>
      </c>
      <c r="X10" s="8"/>
      <c r="Y10" s="8"/>
      <c r="Z10" s="8">
        <v>7519</v>
      </c>
      <c r="AA10" s="8">
        <v>8656</v>
      </c>
      <c r="AB10" s="8">
        <v>12050</v>
      </c>
      <c r="AC10" s="8">
        <v>9716</v>
      </c>
      <c r="AD10" s="8">
        <v>13770</v>
      </c>
      <c r="AE10" s="8">
        <v>15710</v>
      </c>
      <c r="AF10" s="8">
        <v>15890</v>
      </c>
      <c r="AG10" s="8">
        <v>19260</v>
      </c>
      <c r="AH10" s="8">
        <v>10420</v>
      </c>
      <c r="AI10" s="8">
        <v>14710</v>
      </c>
      <c r="AJ10" s="8">
        <v>18550</v>
      </c>
      <c r="AK10" s="8">
        <v>10990</v>
      </c>
      <c r="AL10" s="8">
        <v>13850</v>
      </c>
      <c r="AM10" s="8">
        <v>19210</v>
      </c>
      <c r="AN10" s="8">
        <v>12820</v>
      </c>
      <c r="AO10" s="8">
        <v>13220</v>
      </c>
      <c r="AP10" s="8">
        <v>14230</v>
      </c>
      <c r="AQ10" s="8">
        <f t="shared" si="1"/>
        <v>13563</v>
      </c>
      <c r="AR10" s="8"/>
      <c r="AS10" s="8"/>
      <c r="AT10" s="27">
        <v>13.67</v>
      </c>
      <c r="AU10" s="27">
        <v>12.596</v>
      </c>
      <c r="AV10" s="27">
        <v>11.151</v>
      </c>
      <c r="AW10" s="27">
        <v>13.279</v>
      </c>
      <c r="AX10" s="27">
        <v>12.875</v>
      </c>
      <c r="AY10" s="27">
        <v>9.9359999999999999</v>
      </c>
      <c r="AZ10" s="27">
        <v>9.1020000000000003</v>
      </c>
      <c r="BA10" s="27">
        <v>7.1310000000000002</v>
      </c>
      <c r="BB10" s="27">
        <v>11.948</v>
      </c>
      <c r="BC10" s="27">
        <v>10.021000000000001</v>
      </c>
      <c r="BD10" s="27">
        <v>7.6449999999999996</v>
      </c>
      <c r="BE10" s="27">
        <v>11.984999999999999</v>
      </c>
      <c r="BF10" s="27">
        <v>11.013999999999999</v>
      </c>
      <c r="BG10" s="27">
        <v>8.0129999999999999</v>
      </c>
      <c r="BH10" s="27">
        <v>11.116</v>
      </c>
      <c r="BI10" s="27">
        <v>11.936</v>
      </c>
      <c r="BJ10" s="27">
        <v>10.811</v>
      </c>
      <c r="BK10" s="27">
        <f t="shared" si="2"/>
        <v>10.837000000000003</v>
      </c>
      <c r="BL10" s="27"/>
      <c r="BM10" s="27"/>
      <c r="BN10" s="27"/>
      <c r="BO10" s="27"/>
      <c r="BP10" s="27"/>
    </row>
    <row r="11" spans="1:68">
      <c r="A11" s="5">
        <v>123</v>
      </c>
      <c r="B11" s="5">
        <v>4494</v>
      </c>
      <c r="C11" s="5">
        <v>301</v>
      </c>
      <c r="D11" s="28">
        <v>55</v>
      </c>
      <c r="E11" s="28">
        <v>19.399999999999999</v>
      </c>
      <c r="F11" s="8">
        <v>452.87700000000001</v>
      </c>
      <c r="G11" s="8">
        <v>526.77499999999998</v>
      </c>
      <c r="H11" s="8">
        <v>614.93399999999997</v>
      </c>
      <c r="I11" s="8">
        <v>486.99900000000002</v>
      </c>
      <c r="J11" s="8">
        <v>490.851</v>
      </c>
      <c r="K11" s="8">
        <v>549.32600000000002</v>
      </c>
      <c r="L11" s="8">
        <v>611.90700000000004</v>
      </c>
      <c r="M11" s="8">
        <v>596.83299999999997</v>
      </c>
      <c r="N11" s="8">
        <v>563.95000000000005</v>
      </c>
      <c r="O11" s="8">
        <v>618.79499999999996</v>
      </c>
      <c r="P11" s="8">
        <v>628.995</v>
      </c>
      <c r="Q11" s="8">
        <v>599.65300000000002</v>
      </c>
      <c r="R11" s="8">
        <v>567.25099999999998</v>
      </c>
      <c r="S11" s="8">
        <v>546.005</v>
      </c>
      <c r="T11" s="8">
        <v>538.05200000000002</v>
      </c>
      <c r="U11" s="8">
        <v>560.73500000000001</v>
      </c>
      <c r="V11" s="8">
        <v>597.31399999999996</v>
      </c>
      <c r="W11" s="8">
        <f t="shared" si="0"/>
        <v>561.83835294117659</v>
      </c>
      <c r="X11" s="8"/>
      <c r="Y11" s="8"/>
      <c r="Z11" s="8">
        <v>7126</v>
      </c>
      <c r="AA11" s="8">
        <v>9516</v>
      </c>
      <c r="AB11" s="8">
        <v>14600</v>
      </c>
      <c r="AC11" s="8">
        <v>9309</v>
      </c>
      <c r="AD11" s="8">
        <v>10820</v>
      </c>
      <c r="AE11" s="8">
        <v>14100</v>
      </c>
      <c r="AF11" s="8">
        <v>16730</v>
      </c>
      <c r="AG11" s="8">
        <v>17540</v>
      </c>
      <c r="AH11" s="8">
        <v>12890</v>
      </c>
      <c r="AI11" s="8">
        <v>16680</v>
      </c>
      <c r="AJ11" s="8">
        <v>17860</v>
      </c>
      <c r="AK11" s="8">
        <v>12540</v>
      </c>
      <c r="AL11" s="8">
        <v>12050</v>
      </c>
      <c r="AM11" s="8">
        <v>13160</v>
      </c>
      <c r="AN11" s="8">
        <v>11790</v>
      </c>
      <c r="AO11" s="8">
        <v>13790</v>
      </c>
      <c r="AP11" s="8">
        <v>17040</v>
      </c>
      <c r="AQ11" s="8">
        <f t="shared" si="1"/>
        <v>13384.764705882353</v>
      </c>
      <c r="AR11" s="8"/>
      <c r="AS11" s="8"/>
      <c r="AT11" s="27">
        <v>13.39</v>
      </c>
      <c r="AU11" s="27">
        <v>12.535</v>
      </c>
      <c r="AV11" s="27">
        <v>9.73</v>
      </c>
      <c r="AW11" s="27">
        <v>13.244</v>
      </c>
      <c r="AX11" s="27">
        <v>11.795</v>
      </c>
      <c r="AY11" s="27">
        <v>9.8040000000000003</v>
      </c>
      <c r="AZ11" s="27">
        <v>8.1539999999999999</v>
      </c>
      <c r="BA11" s="27">
        <v>7.431</v>
      </c>
      <c r="BB11" s="27">
        <v>11.234</v>
      </c>
      <c r="BC11" s="27">
        <v>9.09</v>
      </c>
      <c r="BD11" s="27">
        <v>7.6840000000000002</v>
      </c>
      <c r="BE11" s="27">
        <v>12.865</v>
      </c>
      <c r="BF11" s="27">
        <v>12.146000000000001</v>
      </c>
      <c r="BG11" s="27">
        <v>10.304</v>
      </c>
      <c r="BH11" s="27">
        <v>12.239000000000001</v>
      </c>
      <c r="BI11" s="27">
        <v>11.122999999999999</v>
      </c>
      <c r="BJ11" s="27">
        <v>8.7189999999999994</v>
      </c>
      <c r="BK11" s="27">
        <f t="shared" si="2"/>
        <v>10.67570588235294</v>
      </c>
      <c r="BL11" s="27"/>
      <c r="BM11" s="27"/>
      <c r="BN11" s="27"/>
      <c r="BO11" s="27"/>
      <c r="BP11" s="27"/>
    </row>
    <row r="12" spans="1:68">
      <c r="A12" s="5">
        <v>134</v>
      </c>
      <c r="B12" s="5">
        <v>4514</v>
      </c>
      <c r="C12" s="5">
        <v>301</v>
      </c>
      <c r="D12" s="28">
        <v>49.5</v>
      </c>
      <c r="E12" s="28">
        <v>20</v>
      </c>
      <c r="F12" s="8">
        <v>463.55599999999998</v>
      </c>
      <c r="G12" s="8">
        <v>597.82500000000005</v>
      </c>
      <c r="H12" s="8">
        <v>613.49099999999999</v>
      </c>
      <c r="I12" s="8">
        <v>510.65100000000001</v>
      </c>
      <c r="J12" s="8">
        <v>485.95499999999998</v>
      </c>
      <c r="K12" s="8">
        <v>573.21199999999999</v>
      </c>
      <c r="L12" s="8">
        <v>588.37</v>
      </c>
      <c r="M12" s="8">
        <v>656.01300000000003</v>
      </c>
      <c r="N12" s="8">
        <v>519.22500000000002</v>
      </c>
      <c r="O12" s="8">
        <v>570.00800000000004</v>
      </c>
      <c r="P12" s="8">
        <v>638.96299999999997</v>
      </c>
      <c r="Q12" s="8">
        <v>525.34699999999998</v>
      </c>
      <c r="R12" s="8">
        <v>550.75699999999995</v>
      </c>
      <c r="S12" s="8">
        <v>593.85699999999997</v>
      </c>
      <c r="T12" s="8">
        <v>551.18200000000002</v>
      </c>
      <c r="U12" s="8">
        <v>560.25300000000004</v>
      </c>
      <c r="V12" s="8">
        <v>567.45799999999997</v>
      </c>
      <c r="W12" s="8">
        <f t="shared" si="0"/>
        <v>562.71311764705888</v>
      </c>
      <c r="X12" s="8"/>
      <c r="Y12" s="8"/>
      <c r="Z12" s="8">
        <v>8458</v>
      </c>
      <c r="AA12" s="8">
        <v>13350</v>
      </c>
      <c r="AB12" s="8">
        <v>14490</v>
      </c>
      <c r="AC12" s="8">
        <v>10000</v>
      </c>
      <c r="AD12" s="8">
        <v>11600</v>
      </c>
      <c r="AE12" s="8">
        <v>14240</v>
      </c>
      <c r="AF12" s="8">
        <v>14890</v>
      </c>
      <c r="AG12" s="8">
        <v>17950</v>
      </c>
      <c r="AH12" s="8">
        <v>12330</v>
      </c>
      <c r="AI12" s="8">
        <v>14620</v>
      </c>
      <c r="AJ12" s="8">
        <v>18660</v>
      </c>
      <c r="AK12" s="8">
        <v>10810</v>
      </c>
      <c r="AL12" s="8">
        <v>14410</v>
      </c>
      <c r="AM12" s="8">
        <v>15700</v>
      </c>
      <c r="AN12" s="8">
        <v>11870</v>
      </c>
      <c r="AO12" s="8">
        <v>14800</v>
      </c>
      <c r="AP12" s="8">
        <v>16570</v>
      </c>
      <c r="AQ12" s="8">
        <f t="shared" si="1"/>
        <v>13808.705882352941</v>
      </c>
      <c r="AR12" s="8"/>
      <c r="AS12" s="8"/>
      <c r="AT12" s="27">
        <v>13.026</v>
      </c>
      <c r="AU12" s="27">
        <v>9.5739999999999998</v>
      </c>
      <c r="AV12" s="27">
        <v>10.018000000000001</v>
      </c>
      <c r="AW12" s="27">
        <v>14.21</v>
      </c>
      <c r="AX12" s="27">
        <v>10.891</v>
      </c>
      <c r="AY12" s="27">
        <v>9.6859999999999999</v>
      </c>
      <c r="AZ12" s="27">
        <v>9.2080000000000002</v>
      </c>
      <c r="BA12" s="27">
        <v>7.7309999999999999</v>
      </c>
      <c r="BB12" s="27">
        <v>12.749000000000001</v>
      </c>
      <c r="BC12" s="27">
        <v>10.013999999999999</v>
      </c>
      <c r="BD12" s="27">
        <v>7.875</v>
      </c>
      <c r="BE12" s="27">
        <v>13.836</v>
      </c>
      <c r="BF12" s="27">
        <v>10.066000000000001</v>
      </c>
      <c r="BG12" s="27">
        <v>9.6240000000000006</v>
      </c>
      <c r="BH12" s="27">
        <v>12.254</v>
      </c>
      <c r="BI12" s="27">
        <v>10.231</v>
      </c>
      <c r="BJ12" s="27">
        <v>9.3000000000000007</v>
      </c>
      <c r="BK12" s="27">
        <f t="shared" si="2"/>
        <v>10.605470588235292</v>
      </c>
      <c r="BL12" s="27"/>
      <c r="BM12" s="27"/>
      <c r="BN12" s="27"/>
      <c r="BO12" s="27"/>
      <c r="BP12" s="27"/>
    </row>
    <row r="13" spans="1:68">
      <c r="A13" s="5">
        <v>135</v>
      </c>
      <c r="B13" s="5">
        <v>4514</v>
      </c>
      <c r="C13" s="5">
        <v>301</v>
      </c>
      <c r="D13" s="28">
        <v>58</v>
      </c>
      <c r="E13" s="28">
        <v>23</v>
      </c>
      <c r="F13" s="8">
        <v>473.52699999999999</v>
      </c>
      <c r="G13" s="8">
        <v>518.08399999999995</v>
      </c>
      <c r="H13" s="8">
        <v>612.71799999999996</v>
      </c>
      <c r="I13" s="8">
        <v>478.55200000000002</v>
      </c>
      <c r="J13" s="8">
        <v>500.21</v>
      </c>
      <c r="K13" s="8">
        <v>554.36900000000003</v>
      </c>
      <c r="L13" s="8">
        <v>590.74300000000005</v>
      </c>
      <c r="M13" s="8">
        <v>628.32799999999997</v>
      </c>
      <c r="N13" s="8">
        <v>475.12299999999999</v>
      </c>
      <c r="O13" s="8">
        <v>550.13900000000001</v>
      </c>
      <c r="P13" s="8">
        <v>617.23599999999999</v>
      </c>
      <c r="Q13" s="8">
        <v>567.01</v>
      </c>
      <c r="R13" s="8">
        <v>548.88599999999997</v>
      </c>
      <c r="S13" s="8">
        <v>596.35</v>
      </c>
      <c r="T13" s="8">
        <v>540.58199999999999</v>
      </c>
      <c r="U13" s="8">
        <v>547.64300000000003</v>
      </c>
      <c r="V13" s="8">
        <v>532.49599999999998</v>
      </c>
      <c r="W13" s="8">
        <f t="shared" si="0"/>
        <v>548.94094117647057</v>
      </c>
      <c r="X13" s="8"/>
      <c r="Y13" s="8"/>
      <c r="Z13" s="8">
        <v>7656</v>
      </c>
      <c r="AA13" s="8">
        <v>8417</v>
      </c>
      <c r="AB13" s="8">
        <v>13970</v>
      </c>
      <c r="AC13" s="8">
        <v>10460</v>
      </c>
      <c r="AD13" s="8">
        <v>11480</v>
      </c>
      <c r="AE13" s="8">
        <v>12420</v>
      </c>
      <c r="AF13" s="8">
        <v>14030</v>
      </c>
      <c r="AG13" s="8">
        <v>16000</v>
      </c>
      <c r="AH13" s="8">
        <v>9126</v>
      </c>
      <c r="AI13" s="8">
        <v>12730</v>
      </c>
      <c r="AJ13" s="8">
        <v>16330</v>
      </c>
      <c r="AK13" s="8">
        <v>12040</v>
      </c>
      <c r="AL13" s="8">
        <v>13940</v>
      </c>
      <c r="AM13" s="8">
        <v>16790</v>
      </c>
      <c r="AN13" s="8">
        <v>12730</v>
      </c>
      <c r="AO13" s="8">
        <v>12290</v>
      </c>
      <c r="AP13" s="8">
        <v>13270</v>
      </c>
      <c r="AQ13" s="8">
        <f t="shared" si="1"/>
        <v>12569.35294117647</v>
      </c>
      <c r="AR13" s="8"/>
      <c r="AS13" s="8"/>
      <c r="AT13" s="27">
        <v>13.313000000000001</v>
      </c>
      <c r="AU13" s="27">
        <v>12.776</v>
      </c>
      <c r="AV13" s="27">
        <v>9.5020000000000007</v>
      </c>
      <c r="AW13" s="27">
        <v>12.198</v>
      </c>
      <c r="AX13" s="27">
        <v>10.747999999999999</v>
      </c>
      <c r="AY13" s="27">
        <v>10.872999999999999</v>
      </c>
      <c r="AZ13" s="27">
        <v>9.6530000000000005</v>
      </c>
      <c r="BA13" s="27">
        <v>8.3350000000000009</v>
      </c>
      <c r="BB13" s="27">
        <v>13.726000000000001</v>
      </c>
      <c r="BC13" s="27">
        <v>11.022</v>
      </c>
      <c r="BD13" s="27">
        <v>8.6940000000000008</v>
      </c>
      <c r="BE13" s="27">
        <v>12.847</v>
      </c>
      <c r="BF13" s="27">
        <v>10.397</v>
      </c>
      <c r="BG13" s="27">
        <v>8.6329999999999991</v>
      </c>
      <c r="BH13" s="27">
        <v>12.327</v>
      </c>
      <c r="BI13" s="27">
        <v>11.923999999999999</v>
      </c>
      <c r="BJ13" s="27">
        <v>10.631</v>
      </c>
      <c r="BK13" s="27">
        <f t="shared" si="2"/>
        <v>11.035235294117648</v>
      </c>
      <c r="BL13" s="27"/>
      <c r="BM13" s="27"/>
      <c r="BN13" s="27"/>
      <c r="BO13" s="27"/>
      <c r="BP13" s="27"/>
    </row>
    <row r="14" spans="1:68">
      <c r="A14" s="5">
        <v>136</v>
      </c>
      <c r="B14" s="5">
        <v>4514</v>
      </c>
      <c r="C14" s="5">
        <v>301</v>
      </c>
      <c r="D14" s="28">
        <v>54</v>
      </c>
      <c r="E14" s="28">
        <v>22</v>
      </c>
      <c r="F14" s="8">
        <v>466.72899999999998</v>
      </c>
      <c r="G14" s="8">
        <v>627.44500000000005</v>
      </c>
      <c r="H14" s="8">
        <v>644.21</v>
      </c>
      <c r="I14" s="8">
        <v>495.73399999999998</v>
      </c>
      <c r="J14" s="8">
        <v>497.81400000000002</v>
      </c>
      <c r="K14" s="8">
        <v>574.85900000000004</v>
      </c>
      <c r="L14" s="8">
        <v>620.88099999999997</v>
      </c>
      <c r="M14" s="8">
        <v>647.16700000000003</v>
      </c>
      <c r="N14" s="8">
        <v>542.24099999999999</v>
      </c>
      <c r="O14" s="8">
        <v>566.40800000000002</v>
      </c>
      <c r="P14" s="8">
        <v>680.97799999999995</v>
      </c>
      <c r="Q14" s="8">
        <v>535.10900000000004</v>
      </c>
      <c r="R14" s="8">
        <v>531.87400000000002</v>
      </c>
      <c r="S14" s="8">
        <v>586.98199999999997</v>
      </c>
      <c r="T14" s="8">
        <v>533.99900000000002</v>
      </c>
      <c r="U14" s="8">
        <v>551.78499999999997</v>
      </c>
      <c r="V14" s="8">
        <v>571.13900000000001</v>
      </c>
      <c r="W14" s="8">
        <f t="shared" si="0"/>
        <v>569.13847058823524</v>
      </c>
      <c r="X14" s="8"/>
      <c r="Y14" s="8"/>
      <c r="Z14" s="8">
        <v>9044</v>
      </c>
      <c r="AA14" s="8">
        <v>16340</v>
      </c>
      <c r="AB14" s="8">
        <v>17080</v>
      </c>
      <c r="AC14" s="8">
        <v>11020</v>
      </c>
      <c r="AD14" s="8">
        <v>13150</v>
      </c>
      <c r="AE14" s="8">
        <v>15730</v>
      </c>
      <c r="AF14" s="8">
        <v>18110</v>
      </c>
      <c r="AG14" s="8">
        <v>19040</v>
      </c>
      <c r="AH14" s="8">
        <v>13410</v>
      </c>
      <c r="AI14" s="8">
        <v>15770</v>
      </c>
      <c r="AJ14" s="8">
        <v>21090</v>
      </c>
      <c r="AK14" s="8">
        <v>13380</v>
      </c>
      <c r="AL14" s="8">
        <v>14330</v>
      </c>
      <c r="AM14" s="8">
        <v>16760</v>
      </c>
      <c r="AN14" s="8">
        <v>12250</v>
      </c>
      <c r="AO14" s="8">
        <v>12930</v>
      </c>
      <c r="AP14" s="8">
        <v>15130</v>
      </c>
      <c r="AQ14" s="8">
        <f t="shared" si="1"/>
        <v>14974.35294117647</v>
      </c>
      <c r="AR14" s="8"/>
      <c r="AS14" s="8"/>
      <c r="AT14" s="27">
        <v>12.74</v>
      </c>
      <c r="AU14" s="27">
        <v>8.4939999999999998</v>
      </c>
      <c r="AV14" s="27">
        <v>9.1189999999999998</v>
      </c>
      <c r="AW14" s="27">
        <v>13.359</v>
      </c>
      <c r="AX14" s="27">
        <v>11.429</v>
      </c>
      <c r="AY14" s="27">
        <v>10.423999999999999</v>
      </c>
      <c r="AZ14" s="27">
        <v>8.2750000000000004</v>
      </c>
      <c r="BA14" s="27">
        <v>8.2409999999999997</v>
      </c>
      <c r="BB14" s="27">
        <v>11.593</v>
      </c>
      <c r="BC14" s="27">
        <v>9.1969999999999992</v>
      </c>
      <c r="BD14" s="27">
        <v>7.1790000000000003</v>
      </c>
      <c r="BE14" s="27">
        <v>11.388</v>
      </c>
      <c r="BF14" s="27">
        <v>10.709</v>
      </c>
      <c r="BG14" s="27">
        <v>9.0570000000000004</v>
      </c>
      <c r="BH14" s="27">
        <v>12.465</v>
      </c>
      <c r="BI14" s="27">
        <v>11.353999999999999</v>
      </c>
      <c r="BJ14" s="27">
        <v>9.9619999999999997</v>
      </c>
      <c r="BK14" s="27">
        <f t="shared" si="2"/>
        <v>10.293235294117649</v>
      </c>
      <c r="BL14" s="27"/>
      <c r="BM14" s="27"/>
      <c r="BN14" s="27"/>
      <c r="BO14" s="27"/>
      <c r="BP14" s="27"/>
    </row>
    <row r="15" spans="1:68">
      <c r="A15" s="5">
        <v>137</v>
      </c>
      <c r="B15" s="5">
        <v>4514</v>
      </c>
      <c r="C15" s="5">
        <v>301</v>
      </c>
      <c r="D15" s="28">
        <v>56.5</v>
      </c>
      <c r="E15" s="28">
        <v>23</v>
      </c>
      <c r="F15" s="8">
        <v>449.697</v>
      </c>
      <c r="G15" s="8">
        <v>513.41399999999999</v>
      </c>
      <c r="H15" s="8">
        <v>597.99699999999996</v>
      </c>
      <c r="I15" s="8">
        <v>516.45899999999995</v>
      </c>
      <c r="J15" s="8">
        <v>466.00700000000001</v>
      </c>
      <c r="K15" s="8">
        <v>546.69399999999996</v>
      </c>
      <c r="L15" s="8">
        <v>584.80399999999997</v>
      </c>
      <c r="M15" s="8">
        <v>637.56100000000004</v>
      </c>
      <c r="N15" s="8">
        <v>501.47199999999998</v>
      </c>
      <c r="O15" s="8">
        <v>539.15</v>
      </c>
      <c r="P15" s="8">
        <v>641.48</v>
      </c>
      <c r="Q15" s="8">
        <v>531.12400000000002</v>
      </c>
      <c r="R15" s="8">
        <v>595.41399999999999</v>
      </c>
      <c r="S15" s="8">
        <v>575.75599999999997</v>
      </c>
      <c r="T15" s="8">
        <v>499.11500000000001</v>
      </c>
      <c r="U15" s="8">
        <v>541.92600000000004</v>
      </c>
      <c r="V15" s="8">
        <v>555.77300000000002</v>
      </c>
      <c r="W15" s="8">
        <f t="shared" si="0"/>
        <v>546.69664705882337</v>
      </c>
      <c r="X15" s="8"/>
      <c r="Y15" s="8"/>
      <c r="Z15" s="8">
        <v>8251</v>
      </c>
      <c r="AA15" s="8">
        <v>9280</v>
      </c>
      <c r="AB15" s="8">
        <v>15380</v>
      </c>
      <c r="AC15" s="8">
        <v>11090</v>
      </c>
      <c r="AD15" s="8">
        <v>12830</v>
      </c>
      <c r="AE15" s="8">
        <v>14940</v>
      </c>
      <c r="AF15" s="8">
        <v>17570</v>
      </c>
      <c r="AG15" s="8">
        <v>19430</v>
      </c>
      <c r="AH15" s="8">
        <v>10650</v>
      </c>
      <c r="AI15" s="8">
        <v>13800</v>
      </c>
      <c r="AJ15" s="8">
        <v>17860</v>
      </c>
      <c r="AK15" s="8">
        <v>12890</v>
      </c>
      <c r="AL15" s="8">
        <v>15160</v>
      </c>
      <c r="AM15" s="8">
        <v>15640</v>
      </c>
      <c r="AN15" s="8">
        <v>11400</v>
      </c>
      <c r="AO15" s="8">
        <v>12970</v>
      </c>
      <c r="AP15" s="8">
        <v>12720</v>
      </c>
      <c r="AQ15" s="8">
        <f t="shared" si="1"/>
        <v>13638.882352941177</v>
      </c>
      <c r="AR15" s="8"/>
      <c r="AS15" s="8"/>
      <c r="AT15" s="27">
        <v>14.643000000000001</v>
      </c>
      <c r="AU15" s="27">
        <v>13.29</v>
      </c>
      <c r="AV15" s="27">
        <v>9.6980000000000004</v>
      </c>
      <c r="AW15" s="27">
        <v>14.117000000000001</v>
      </c>
      <c r="AX15" s="27">
        <v>11.722</v>
      </c>
      <c r="AY15" s="27">
        <v>10.73</v>
      </c>
      <c r="AZ15" s="27">
        <v>9.1809999999999992</v>
      </c>
      <c r="BA15" s="27">
        <v>8.1929999999999996</v>
      </c>
      <c r="BB15" s="27">
        <v>14.052</v>
      </c>
      <c r="BC15" s="27">
        <v>10.5</v>
      </c>
      <c r="BD15" s="27">
        <v>8.4480000000000004</v>
      </c>
      <c r="BE15" s="27">
        <v>11.896000000000001</v>
      </c>
      <c r="BF15" s="27">
        <v>9.92</v>
      </c>
      <c r="BG15" s="27">
        <v>9.3290000000000006</v>
      </c>
      <c r="BH15" s="27">
        <v>13.188000000000001</v>
      </c>
      <c r="BI15" s="27">
        <v>12.097</v>
      </c>
      <c r="BJ15" s="27">
        <v>11.005000000000001</v>
      </c>
      <c r="BK15" s="27">
        <f t="shared" si="2"/>
        <v>11.29464705882353</v>
      </c>
      <c r="BL15" s="27"/>
      <c r="BM15" s="27"/>
      <c r="BN15" s="27"/>
      <c r="BO15" s="27"/>
      <c r="BP15" s="27"/>
    </row>
    <row r="16" spans="1:68">
      <c r="A16" s="5">
        <v>138</v>
      </c>
      <c r="B16" s="5">
        <v>4514</v>
      </c>
      <c r="C16" s="5">
        <v>301</v>
      </c>
      <c r="D16" s="28">
        <v>61</v>
      </c>
      <c r="E16" s="28">
        <v>25</v>
      </c>
      <c r="F16" s="8">
        <v>434.47399999999999</v>
      </c>
      <c r="G16" s="8">
        <v>465.01799999999997</v>
      </c>
      <c r="H16" s="8">
        <v>591.423</v>
      </c>
      <c r="I16" s="8">
        <v>486.19499999999999</v>
      </c>
      <c r="J16" s="8">
        <v>473.327</v>
      </c>
      <c r="K16" s="8">
        <v>510.89</v>
      </c>
      <c r="L16" s="8">
        <v>584.66600000000005</v>
      </c>
      <c r="M16" s="8">
        <v>622.245</v>
      </c>
      <c r="N16" s="8">
        <v>507.66199999999998</v>
      </c>
      <c r="O16" s="8">
        <v>544.46600000000001</v>
      </c>
      <c r="P16" s="8">
        <v>582.56600000000003</v>
      </c>
      <c r="Q16" s="8">
        <v>524.88199999999995</v>
      </c>
      <c r="R16" s="8">
        <v>520.55799999999999</v>
      </c>
      <c r="S16" s="8">
        <v>596.57399999999996</v>
      </c>
      <c r="T16" s="8">
        <v>530.572</v>
      </c>
      <c r="U16" s="8">
        <v>536.55600000000004</v>
      </c>
      <c r="V16" s="8">
        <v>541.024</v>
      </c>
      <c r="W16" s="8">
        <f t="shared" si="0"/>
        <v>532.53517647058823</v>
      </c>
      <c r="X16" s="8"/>
      <c r="Y16" s="8"/>
      <c r="Z16" s="8">
        <v>7330</v>
      </c>
      <c r="AA16" s="8">
        <v>7998</v>
      </c>
      <c r="AB16" s="8">
        <v>13680</v>
      </c>
      <c r="AC16" s="8">
        <v>8980</v>
      </c>
      <c r="AD16" s="8">
        <v>9998</v>
      </c>
      <c r="AE16" s="8">
        <v>11530</v>
      </c>
      <c r="AF16" s="8">
        <v>14850</v>
      </c>
      <c r="AG16" s="8">
        <v>15890</v>
      </c>
      <c r="AH16" s="8">
        <v>9446</v>
      </c>
      <c r="AI16" s="8">
        <v>13580</v>
      </c>
      <c r="AJ16" s="8">
        <v>15320</v>
      </c>
      <c r="AK16" s="8">
        <v>8601</v>
      </c>
      <c r="AL16" s="8">
        <v>12370</v>
      </c>
      <c r="AM16" s="8">
        <v>15680</v>
      </c>
      <c r="AN16" s="8">
        <v>12080</v>
      </c>
      <c r="AO16" s="8">
        <v>12630</v>
      </c>
      <c r="AP16" s="8">
        <v>13830</v>
      </c>
      <c r="AQ16" s="8">
        <f t="shared" si="1"/>
        <v>11987.823529411764</v>
      </c>
      <c r="AR16" s="8"/>
      <c r="AS16" s="8"/>
      <c r="AT16" s="27">
        <v>13.473000000000001</v>
      </c>
      <c r="AU16" s="27">
        <v>12.997</v>
      </c>
      <c r="AV16" s="27">
        <v>10.250999999999999</v>
      </c>
      <c r="AW16" s="27">
        <v>15</v>
      </c>
      <c r="AX16" s="27">
        <v>12.935</v>
      </c>
      <c r="AY16" s="27">
        <v>10.586</v>
      </c>
      <c r="AZ16" s="27">
        <v>9.3049999999999997</v>
      </c>
      <c r="BA16" s="27">
        <v>9.3640000000000008</v>
      </c>
      <c r="BB16" s="27">
        <v>13.574999999999999</v>
      </c>
      <c r="BC16" s="27">
        <v>10.571999999999999</v>
      </c>
      <c r="BD16" s="27">
        <v>9.6750000000000007</v>
      </c>
      <c r="BE16" s="27">
        <v>14.445</v>
      </c>
      <c r="BF16" s="27">
        <v>10.871</v>
      </c>
      <c r="BG16" s="27">
        <v>8.5</v>
      </c>
      <c r="BH16" s="27">
        <v>12.532999999999999</v>
      </c>
      <c r="BI16" s="27">
        <v>11.805</v>
      </c>
      <c r="BJ16" s="27">
        <v>10.935</v>
      </c>
      <c r="BK16" s="27">
        <f t="shared" si="2"/>
        <v>11.577764705882354</v>
      </c>
      <c r="BL16" s="27"/>
      <c r="BM16" s="27"/>
      <c r="BN16" s="27"/>
      <c r="BO16" s="27"/>
      <c r="BP16" s="27"/>
    </row>
    <row r="17" spans="1:68">
      <c r="A17" s="5">
        <v>154</v>
      </c>
      <c r="B17" s="5">
        <v>4515</v>
      </c>
      <c r="C17" s="5">
        <v>301</v>
      </c>
      <c r="D17" s="28">
        <v>62.5</v>
      </c>
      <c r="E17" s="28">
        <v>24</v>
      </c>
      <c r="F17" s="8">
        <v>476.79599999999999</v>
      </c>
      <c r="G17" s="8">
        <v>543.07299999999998</v>
      </c>
      <c r="H17" s="8">
        <v>656.64599999999996</v>
      </c>
      <c r="I17" s="8">
        <v>485.22300000000001</v>
      </c>
      <c r="J17" s="8">
        <v>461.47300000000001</v>
      </c>
      <c r="K17" s="8">
        <v>555.85900000000004</v>
      </c>
      <c r="L17" s="8">
        <v>591.077</v>
      </c>
      <c r="M17" s="8">
        <v>629.17200000000003</v>
      </c>
      <c r="N17" s="8">
        <v>548.87800000000004</v>
      </c>
      <c r="O17" s="8">
        <v>598.29999999999995</v>
      </c>
      <c r="P17" s="8">
        <v>645.79399999999998</v>
      </c>
      <c r="Q17" s="8">
        <v>564.38300000000004</v>
      </c>
      <c r="R17" s="8">
        <v>564.75400000000002</v>
      </c>
      <c r="S17" s="8">
        <v>599.03</v>
      </c>
      <c r="T17" s="8">
        <v>530.80999999999995</v>
      </c>
      <c r="U17" s="8">
        <v>509.649</v>
      </c>
      <c r="V17" s="8">
        <v>535.69100000000003</v>
      </c>
      <c r="W17" s="8">
        <f t="shared" si="0"/>
        <v>558.62399999999991</v>
      </c>
      <c r="X17" s="8"/>
      <c r="Y17" s="8"/>
      <c r="Z17" s="8">
        <v>10790</v>
      </c>
      <c r="AA17" s="8">
        <v>13980</v>
      </c>
      <c r="AB17" s="8">
        <v>16310</v>
      </c>
      <c r="AC17" s="8">
        <v>10090</v>
      </c>
      <c r="AD17" s="8">
        <v>11690</v>
      </c>
      <c r="AE17" s="8">
        <v>15450</v>
      </c>
      <c r="AF17" s="8">
        <v>17280</v>
      </c>
      <c r="AG17" s="8">
        <v>18310</v>
      </c>
      <c r="AH17" s="8">
        <v>12220</v>
      </c>
      <c r="AI17" s="8">
        <v>16680</v>
      </c>
      <c r="AJ17" s="8">
        <v>18970</v>
      </c>
      <c r="AK17" s="8">
        <v>11330</v>
      </c>
      <c r="AL17" s="8">
        <v>14560</v>
      </c>
      <c r="AM17" s="8">
        <v>15950</v>
      </c>
      <c r="AN17" s="8">
        <v>8000</v>
      </c>
      <c r="AO17" s="8">
        <v>9621</v>
      </c>
      <c r="AP17" s="8">
        <v>12890</v>
      </c>
      <c r="AQ17" s="8">
        <f t="shared" si="1"/>
        <v>13771.823529411764</v>
      </c>
      <c r="AR17" s="8"/>
      <c r="AS17" s="8"/>
      <c r="AT17" s="27">
        <v>13.109</v>
      </c>
      <c r="AU17" s="27">
        <v>9.9890000000000008</v>
      </c>
      <c r="AV17" s="27">
        <v>8.5719999999999992</v>
      </c>
      <c r="AW17" s="27">
        <v>13.438000000000001</v>
      </c>
      <c r="AX17" s="27">
        <v>11.627000000000001</v>
      </c>
      <c r="AY17" s="27">
        <v>10</v>
      </c>
      <c r="AZ17" s="27">
        <v>8.1679999999999993</v>
      </c>
      <c r="BA17" s="27">
        <v>7.8179999999999996</v>
      </c>
      <c r="BB17" s="27">
        <v>12.609</v>
      </c>
      <c r="BC17" s="27">
        <v>9.1489999999999991</v>
      </c>
      <c r="BD17" s="27">
        <v>7.1820000000000004</v>
      </c>
      <c r="BE17" s="27">
        <v>14.006</v>
      </c>
      <c r="BF17" s="27">
        <v>10.282999999999999</v>
      </c>
      <c r="BG17" s="27">
        <v>8.593</v>
      </c>
      <c r="BH17" s="27">
        <v>15.301</v>
      </c>
      <c r="BI17" s="27">
        <v>12.885</v>
      </c>
      <c r="BJ17" s="27">
        <v>10.766999999999999</v>
      </c>
      <c r="BK17" s="27">
        <f t="shared" si="2"/>
        <v>10.793882352941173</v>
      </c>
      <c r="BL17" s="27"/>
      <c r="BM17" s="27"/>
      <c r="BN17" s="27"/>
      <c r="BO17" s="27"/>
      <c r="BP17" s="27"/>
    </row>
    <row r="18" spans="1:68">
      <c r="A18" s="5">
        <v>155</v>
      </c>
      <c r="B18" s="5">
        <v>4515</v>
      </c>
      <c r="C18" s="5">
        <v>301</v>
      </c>
      <c r="D18" s="28">
        <v>62</v>
      </c>
      <c r="E18" s="28">
        <v>23.5</v>
      </c>
      <c r="F18" s="8">
        <v>508.358</v>
      </c>
      <c r="G18" s="8">
        <v>641.23400000000004</v>
      </c>
      <c r="H18" s="8">
        <v>564.07600000000002</v>
      </c>
      <c r="I18" s="8">
        <v>516.37599999999998</v>
      </c>
      <c r="J18" s="8">
        <v>496.72899999999998</v>
      </c>
      <c r="K18" s="8">
        <v>583.98500000000001</v>
      </c>
      <c r="L18" s="8">
        <v>582.81299999999999</v>
      </c>
      <c r="M18" s="8">
        <v>637.01800000000003</v>
      </c>
      <c r="N18" s="8">
        <v>550.06200000000001</v>
      </c>
      <c r="O18" s="8">
        <v>599.41800000000001</v>
      </c>
      <c r="P18" s="8">
        <v>688.73199999999997</v>
      </c>
      <c r="Q18" s="8">
        <v>558.42100000000005</v>
      </c>
      <c r="R18" s="8">
        <v>550.64300000000003</v>
      </c>
      <c r="S18" s="8">
        <v>598.92399999999998</v>
      </c>
      <c r="T18" s="8">
        <v>536.74599999999998</v>
      </c>
      <c r="U18" s="8">
        <v>538.27800000000002</v>
      </c>
      <c r="V18" s="8">
        <v>554.05799999999999</v>
      </c>
      <c r="W18" s="8">
        <f t="shared" si="0"/>
        <v>570.93358823529411</v>
      </c>
      <c r="X18" s="8"/>
      <c r="Y18" s="8"/>
      <c r="Z18" s="8">
        <v>11480</v>
      </c>
      <c r="AA18" s="8">
        <v>13430</v>
      </c>
      <c r="AB18" s="8">
        <v>13620</v>
      </c>
      <c r="AC18" s="8">
        <v>10570</v>
      </c>
      <c r="AD18" s="8">
        <v>12880</v>
      </c>
      <c r="AE18" s="8">
        <v>16090</v>
      </c>
      <c r="AF18" s="8">
        <v>16430</v>
      </c>
      <c r="AG18" s="8">
        <v>17690</v>
      </c>
      <c r="AH18" s="8">
        <v>13410</v>
      </c>
      <c r="AI18" s="8">
        <v>16390</v>
      </c>
      <c r="AJ18" s="8">
        <v>19960</v>
      </c>
      <c r="AK18" s="8">
        <v>10150</v>
      </c>
      <c r="AL18" s="8">
        <v>13300</v>
      </c>
      <c r="AM18" s="8">
        <v>16250</v>
      </c>
      <c r="AN18" s="8">
        <v>9781</v>
      </c>
      <c r="AO18" s="8">
        <v>10990</v>
      </c>
      <c r="AP18" s="8">
        <v>13690</v>
      </c>
      <c r="AQ18" s="8">
        <f t="shared" si="1"/>
        <v>13888.882352941177</v>
      </c>
      <c r="AR18" s="8"/>
      <c r="AS18" s="8"/>
      <c r="AT18" s="27">
        <v>10.74</v>
      </c>
      <c r="AU18" s="27">
        <v>9.952</v>
      </c>
      <c r="AV18" s="27">
        <v>8.9649999999999999</v>
      </c>
      <c r="AW18" s="27">
        <v>13.398999999999999</v>
      </c>
      <c r="AX18" s="27">
        <v>10.868</v>
      </c>
      <c r="AY18" s="27">
        <v>8.7680000000000007</v>
      </c>
      <c r="AZ18" s="27">
        <v>8.2200000000000006</v>
      </c>
      <c r="BA18" s="27">
        <v>7.0449999999999999</v>
      </c>
      <c r="BB18" s="27">
        <v>11.004</v>
      </c>
      <c r="BC18" s="27">
        <v>8.6370000000000005</v>
      </c>
      <c r="BD18" s="27">
        <v>6.7169999999999996</v>
      </c>
      <c r="BE18" s="27">
        <v>13.135</v>
      </c>
      <c r="BF18" s="27">
        <v>11.24</v>
      </c>
      <c r="BG18" s="27">
        <v>9.5709999999999997</v>
      </c>
      <c r="BH18" s="27">
        <v>13.694000000000001</v>
      </c>
      <c r="BI18" s="27">
        <v>12.186999999999999</v>
      </c>
      <c r="BJ18" s="27">
        <v>10.525</v>
      </c>
      <c r="BK18" s="27">
        <f t="shared" si="2"/>
        <v>10.274529411764707</v>
      </c>
      <c r="BL18" s="27"/>
      <c r="BM18" s="27"/>
      <c r="BN18" s="27"/>
      <c r="BO18" s="27"/>
      <c r="BP18" s="27"/>
    </row>
    <row r="19" spans="1:68">
      <c r="A19" s="5">
        <v>156</v>
      </c>
      <c r="B19" s="5">
        <v>4515</v>
      </c>
      <c r="C19" s="5">
        <v>301</v>
      </c>
      <c r="D19" s="28">
        <v>61</v>
      </c>
      <c r="E19" s="28">
        <v>24</v>
      </c>
      <c r="F19" s="8">
        <v>512.92499999999995</v>
      </c>
      <c r="G19" s="8">
        <v>610.70799999999997</v>
      </c>
      <c r="H19" s="8">
        <v>590.89400000000001</v>
      </c>
      <c r="I19" s="8">
        <v>522.49300000000005</v>
      </c>
      <c r="J19" s="8">
        <v>485.04700000000003</v>
      </c>
      <c r="K19" s="8">
        <v>546.21699999999998</v>
      </c>
      <c r="L19" s="8">
        <v>614.22199999999998</v>
      </c>
      <c r="M19" s="8">
        <v>690.10900000000004</v>
      </c>
      <c r="N19" s="8">
        <v>548.88099999999997</v>
      </c>
      <c r="O19" s="8">
        <v>552.21299999999997</v>
      </c>
      <c r="P19" s="8">
        <v>633.58000000000004</v>
      </c>
      <c r="Q19" s="8">
        <v>596.02499999999998</v>
      </c>
      <c r="R19" s="8">
        <v>547.77700000000004</v>
      </c>
      <c r="S19" s="8">
        <v>639.33399999999995</v>
      </c>
      <c r="T19" s="8">
        <v>538.56299999999999</v>
      </c>
      <c r="U19" s="8">
        <v>557.54399999999998</v>
      </c>
      <c r="V19" s="8">
        <v>572.53</v>
      </c>
      <c r="W19" s="8">
        <f t="shared" si="0"/>
        <v>574.06247058823533</v>
      </c>
      <c r="X19" s="8"/>
      <c r="Y19" s="8"/>
      <c r="Z19" s="8">
        <v>11770</v>
      </c>
      <c r="AA19" s="8">
        <v>14110</v>
      </c>
      <c r="AB19" s="8">
        <v>14850</v>
      </c>
      <c r="AC19" s="8">
        <v>11200</v>
      </c>
      <c r="AD19" s="8">
        <v>12630</v>
      </c>
      <c r="AE19" s="8">
        <v>14540</v>
      </c>
      <c r="AF19" s="8">
        <v>17900</v>
      </c>
      <c r="AG19" s="8">
        <v>20910</v>
      </c>
      <c r="AH19" s="8">
        <v>11710</v>
      </c>
      <c r="AI19" s="8">
        <v>14350</v>
      </c>
      <c r="AJ19" s="8">
        <v>17340</v>
      </c>
      <c r="AK19" s="8">
        <v>13480</v>
      </c>
      <c r="AL19" s="8">
        <v>13890</v>
      </c>
      <c r="AM19" s="8">
        <v>17940</v>
      </c>
      <c r="AN19" s="8">
        <v>9022</v>
      </c>
      <c r="AO19" s="8">
        <v>13240</v>
      </c>
      <c r="AP19" s="8">
        <v>14640</v>
      </c>
      <c r="AQ19" s="8">
        <f t="shared" si="1"/>
        <v>14324.823529411764</v>
      </c>
      <c r="AR19" s="8"/>
      <c r="AS19" s="8"/>
      <c r="AT19" s="27">
        <v>12.622</v>
      </c>
      <c r="AU19" s="27">
        <v>9.65</v>
      </c>
      <c r="AV19" s="27">
        <v>9.5340000000000007</v>
      </c>
      <c r="AW19" s="27">
        <v>13.57</v>
      </c>
      <c r="AX19" s="27">
        <v>11.481</v>
      </c>
      <c r="AY19" s="27">
        <v>10.282999999999999</v>
      </c>
      <c r="AZ19" s="27">
        <v>7.5839999999999996</v>
      </c>
      <c r="BA19" s="27">
        <v>6.3230000000000004</v>
      </c>
      <c r="BB19" s="27">
        <v>12.779</v>
      </c>
      <c r="BC19" s="27">
        <v>10.552</v>
      </c>
      <c r="BD19" s="27">
        <v>9</v>
      </c>
      <c r="BE19" s="27">
        <v>11.391999999999999</v>
      </c>
      <c r="BF19" s="27">
        <v>10.244</v>
      </c>
      <c r="BG19" s="27">
        <v>8.0890000000000004</v>
      </c>
      <c r="BH19" s="27">
        <v>15.17</v>
      </c>
      <c r="BI19" s="27">
        <v>11.202999999999999</v>
      </c>
      <c r="BJ19" s="27">
        <v>10.295</v>
      </c>
      <c r="BK19" s="27">
        <f t="shared" si="2"/>
        <v>10.57476470588235</v>
      </c>
      <c r="BL19" s="27"/>
      <c r="BM19" s="27"/>
      <c r="BN19" s="27"/>
      <c r="BO19" s="27"/>
      <c r="BP19" s="27"/>
    </row>
    <row r="20" spans="1:68">
      <c r="A20" s="5">
        <v>157</v>
      </c>
      <c r="B20" s="5">
        <v>4515</v>
      </c>
      <c r="C20" s="5">
        <v>301</v>
      </c>
      <c r="D20" s="28">
        <v>64.5</v>
      </c>
      <c r="E20" s="28">
        <v>24</v>
      </c>
      <c r="F20" s="8">
        <v>471.17500000000001</v>
      </c>
      <c r="G20" s="8">
        <v>513.16800000000001</v>
      </c>
      <c r="H20" s="8">
        <v>629.86699999999996</v>
      </c>
      <c r="I20" s="8">
        <v>522.84100000000001</v>
      </c>
      <c r="J20" s="8">
        <v>507.68400000000003</v>
      </c>
      <c r="K20" s="8">
        <v>597.45500000000004</v>
      </c>
      <c r="L20" s="8">
        <v>597.18299999999999</v>
      </c>
      <c r="M20" s="8">
        <v>623.90099999999995</v>
      </c>
      <c r="N20" s="8">
        <v>521.05999999999995</v>
      </c>
      <c r="O20" s="8">
        <v>574.86199999999997</v>
      </c>
      <c r="P20" s="8">
        <v>604.69899999999996</v>
      </c>
      <c r="Q20" s="8">
        <v>514.71699999999998</v>
      </c>
      <c r="R20" s="8">
        <v>517.255</v>
      </c>
      <c r="S20" s="8">
        <v>588.274</v>
      </c>
      <c r="T20" s="8">
        <v>541.83500000000004</v>
      </c>
      <c r="U20" s="8">
        <v>548.00099999999998</v>
      </c>
      <c r="V20" s="8">
        <v>538.04200000000003</v>
      </c>
      <c r="W20" s="8">
        <f t="shared" si="0"/>
        <v>553.64817647058828</v>
      </c>
      <c r="X20" s="8"/>
      <c r="Y20" s="8"/>
      <c r="Z20" s="8">
        <v>8906</v>
      </c>
      <c r="AA20" s="8">
        <v>11880</v>
      </c>
      <c r="AB20" s="8">
        <v>15520</v>
      </c>
      <c r="AC20" s="8">
        <v>11090</v>
      </c>
      <c r="AD20" s="8">
        <v>13140</v>
      </c>
      <c r="AE20" s="8">
        <v>16400</v>
      </c>
      <c r="AF20" s="8">
        <v>15520</v>
      </c>
      <c r="AG20" s="8">
        <v>16800</v>
      </c>
      <c r="AH20" s="8">
        <v>8967</v>
      </c>
      <c r="AI20" s="8">
        <v>14460</v>
      </c>
      <c r="AJ20" s="8">
        <v>17400</v>
      </c>
      <c r="AK20" s="8">
        <v>9036</v>
      </c>
      <c r="AL20" s="8">
        <v>11360</v>
      </c>
      <c r="AM20" s="8">
        <v>13770</v>
      </c>
      <c r="AN20" s="8">
        <v>10070</v>
      </c>
      <c r="AO20" s="8">
        <v>11940</v>
      </c>
      <c r="AP20" s="8">
        <v>13050</v>
      </c>
      <c r="AQ20" s="8">
        <f t="shared" si="1"/>
        <v>12900.529411764706</v>
      </c>
      <c r="AR20" s="8"/>
      <c r="AS20" s="8"/>
      <c r="AT20" s="27">
        <v>13.36</v>
      </c>
      <c r="AU20" s="27">
        <v>10.002000000000001</v>
      </c>
      <c r="AV20" s="27">
        <v>8.6760000000000002</v>
      </c>
      <c r="AW20" s="27">
        <v>13.475</v>
      </c>
      <c r="AX20" s="27">
        <v>10.82</v>
      </c>
      <c r="AY20" s="27">
        <v>8.8849999999999998</v>
      </c>
      <c r="AZ20" s="27">
        <v>8.9930000000000003</v>
      </c>
      <c r="BA20" s="27">
        <v>8.3339999999999996</v>
      </c>
      <c r="BB20" s="27">
        <v>13.398</v>
      </c>
      <c r="BC20" s="27">
        <v>9.3840000000000003</v>
      </c>
      <c r="BD20" s="27">
        <v>7.9029999999999996</v>
      </c>
      <c r="BE20" s="27">
        <v>13.507</v>
      </c>
      <c r="BF20" s="27">
        <v>11.451000000000001</v>
      </c>
      <c r="BG20" s="27">
        <v>10.911</v>
      </c>
      <c r="BH20" s="27">
        <v>13.494999999999999</v>
      </c>
      <c r="BI20" s="27">
        <v>11.717000000000001</v>
      </c>
      <c r="BJ20" s="27">
        <v>10.311</v>
      </c>
      <c r="BK20" s="27">
        <f t="shared" si="2"/>
        <v>10.860117647058827</v>
      </c>
      <c r="BL20" s="27"/>
      <c r="BM20" s="27"/>
      <c r="BN20" s="27"/>
      <c r="BO20" s="27"/>
      <c r="BP20" s="27"/>
    </row>
    <row r="21" spans="1:68">
      <c r="A21" s="5">
        <v>158</v>
      </c>
      <c r="B21" s="5">
        <v>4515</v>
      </c>
      <c r="C21" s="5">
        <v>301</v>
      </c>
      <c r="D21" s="28">
        <v>60</v>
      </c>
      <c r="E21" s="28">
        <v>23.5</v>
      </c>
      <c r="F21" s="8">
        <v>471.80900000000003</v>
      </c>
      <c r="G21" s="8">
        <v>606.82600000000002</v>
      </c>
      <c r="H21" s="8">
        <v>590.85699999999997</v>
      </c>
      <c r="I21" s="8">
        <v>586.64200000000005</v>
      </c>
      <c r="J21" s="8">
        <v>490.15800000000002</v>
      </c>
      <c r="K21" s="8">
        <v>486.25</v>
      </c>
      <c r="L21" s="8">
        <v>600.61099999999999</v>
      </c>
      <c r="M21" s="8">
        <v>672.01800000000003</v>
      </c>
      <c r="N21" s="8">
        <v>513.01300000000003</v>
      </c>
      <c r="O21" s="8">
        <v>526.16200000000003</v>
      </c>
      <c r="P21" s="8">
        <v>644.69899999999996</v>
      </c>
      <c r="Q21" s="8">
        <v>513.94600000000003</v>
      </c>
      <c r="R21" s="8">
        <v>609.84400000000005</v>
      </c>
      <c r="S21" s="8">
        <v>540.28</v>
      </c>
      <c r="T21" s="8">
        <v>564.43899999999996</v>
      </c>
      <c r="U21" s="8">
        <v>531.60599999999999</v>
      </c>
      <c r="V21" s="8">
        <v>573.86900000000003</v>
      </c>
      <c r="W21" s="8">
        <f t="shared" si="0"/>
        <v>560.17817647058826</v>
      </c>
      <c r="X21" s="8"/>
      <c r="Y21" s="8"/>
      <c r="Z21" s="8">
        <v>9461</v>
      </c>
      <c r="AA21" s="8">
        <v>13370</v>
      </c>
      <c r="AB21" s="8">
        <v>13570</v>
      </c>
      <c r="AC21" s="8">
        <v>13550</v>
      </c>
      <c r="AD21" s="8">
        <v>9962</v>
      </c>
      <c r="AE21" s="8">
        <v>11270</v>
      </c>
      <c r="AF21" s="8">
        <v>17440</v>
      </c>
      <c r="AG21" s="8">
        <v>20170</v>
      </c>
      <c r="AH21" s="8">
        <v>10260</v>
      </c>
      <c r="AI21" s="8">
        <v>13240</v>
      </c>
      <c r="AJ21" s="8">
        <v>17160</v>
      </c>
      <c r="AK21" s="8">
        <v>10300</v>
      </c>
      <c r="AL21" s="8">
        <v>14300</v>
      </c>
      <c r="AM21" s="8">
        <v>13510</v>
      </c>
      <c r="AN21" s="8">
        <v>11660</v>
      </c>
      <c r="AO21" s="8">
        <v>10770</v>
      </c>
      <c r="AP21" s="8">
        <v>14100</v>
      </c>
      <c r="AQ21" s="8">
        <f t="shared" si="1"/>
        <v>13181.941176470587</v>
      </c>
      <c r="AR21" s="8"/>
      <c r="AS21" s="8"/>
      <c r="AT21" s="27">
        <v>12.536</v>
      </c>
      <c r="AU21" s="27">
        <v>9.83</v>
      </c>
      <c r="AV21" s="27">
        <v>9.1820000000000004</v>
      </c>
      <c r="AW21" s="27">
        <v>9.3620000000000001</v>
      </c>
      <c r="AX21" s="27">
        <v>12.837</v>
      </c>
      <c r="AY21" s="27">
        <v>11.821</v>
      </c>
      <c r="AZ21" s="27">
        <v>7.7320000000000002</v>
      </c>
      <c r="BA21" s="27">
        <v>6.4660000000000002</v>
      </c>
      <c r="BB21" s="27">
        <v>12.337999999999999</v>
      </c>
      <c r="BC21" s="27">
        <v>10.486000000000001</v>
      </c>
      <c r="BD21" s="27">
        <v>8.2449999999999992</v>
      </c>
      <c r="BE21" s="27">
        <v>13.212999999999999</v>
      </c>
      <c r="BF21" s="27">
        <v>10.965999999999999</v>
      </c>
      <c r="BG21" s="27">
        <v>10.428000000000001</v>
      </c>
      <c r="BH21" s="27">
        <v>13.489000000000001</v>
      </c>
      <c r="BI21" s="27">
        <v>13.705</v>
      </c>
      <c r="BJ21" s="27">
        <v>10.737</v>
      </c>
      <c r="BK21" s="27">
        <f t="shared" si="2"/>
        <v>10.786647058823529</v>
      </c>
      <c r="BL21" s="27"/>
      <c r="BM21" s="27"/>
      <c r="BN21" s="27"/>
      <c r="BO21" s="27"/>
      <c r="BP21" s="27"/>
    </row>
    <row r="22" spans="1:68">
      <c r="A22" s="5">
        <v>129</v>
      </c>
      <c r="B22" s="5">
        <v>4535</v>
      </c>
      <c r="C22" s="5">
        <v>301</v>
      </c>
      <c r="D22" s="28">
        <v>53</v>
      </c>
      <c r="E22" s="28">
        <v>22</v>
      </c>
      <c r="F22" s="8">
        <v>565.65700000000004</v>
      </c>
      <c r="G22" s="8">
        <v>720.33600000000001</v>
      </c>
      <c r="H22" s="8">
        <v>664.93899999999996</v>
      </c>
      <c r="I22" s="8">
        <v>598.50699999999995</v>
      </c>
      <c r="J22" s="8">
        <v>512.41899999999998</v>
      </c>
      <c r="K22" s="8">
        <v>622.13300000000004</v>
      </c>
      <c r="L22" s="8">
        <v>631.21500000000003</v>
      </c>
      <c r="M22" s="8">
        <v>655.11400000000003</v>
      </c>
      <c r="N22" s="8">
        <v>599.89499999999998</v>
      </c>
      <c r="O22" s="8">
        <v>632.53899999999999</v>
      </c>
      <c r="P22" s="8">
        <v>654.21699999999998</v>
      </c>
      <c r="Q22" s="8">
        <v>547.83399999999995</v>
      </c>
      <c r="R22" s="8">
        <v>606.91399999999999</v>
      </c>
      <c r="S22" s="8">
        <v>650.89499999999998</v>
      </c>
      <c r="T22" s="8">
        <v>567.13800000000003</v>
      </c>
      <c r="U22" s="8">
        <v>598.70000000000005</v>
      </c>
      <c r="V22" s="8">
        <v>636.15899999999999</v>
      </c>
      <c r="W22" s="8">
        <f t="shared" si="0"/>
        <v>615.56535294117657</v>
      </c>
      <c r="X22" s="8"/>
      <c r="Y22" s="8"/>
      <c r="Z22" s="8">
        <v>9169</v>
      </c>
      <c r="AA22" s="8">
        <v>14260</v>
      </c>
      <c r="AB22" s="8">
        <v>16060</v>
      </c>
      <c r="AC22" s="8">
        <v>12740</v>
      </c>
      <c r="AD22" s="8">
        <v>11710</v>
      </c>
      <c r="AE22" s="8">
        <v>14360</v>
      </c>
      <c r="AF22" s="8">
        <v>15240</v>
      </c>
      <c r="AG22" s="8">
        <v>16570</v>
      </c>
      <c r="AH22" s="8">
        <v>11540</v>
      </c>
      <c r="AI22" s="8">
        <v>15000</v>
      </c>
      <c r="AJ22" s="8">
        <v>17110</v>
      </c>
      <c r="AK22" s="8">
        <v>11960</v>
      </c>
      <c r="AL22" s="8">
        <v>14640</v>
      </c>
      <c r="AM22" s="8">
        <v>17990</v>
      </c>
      <c r="AN22" s="8">
        <v>12840</v>
      </c>
      <c r="AO22" s="8">
        <v>13690</v>
      </c>
      <c r="AP22" s="8">
        <v>15100</v>
      </c>
      <c r="AQ22" s="8">
        <f t="shared" si="1"/>
        <v>14116.411764705883</v>
      </c>
      <c r="AR22" s="8"/>
      <c r="AS22" s="8"/>
      <c r="AT22" s="27">
        <v>13.56</v>
      </c>
      <c r="AU22" s="27">
        <v>9.6829999999999998</v>
      </c>
      <c r="AV22" s="27">
        <v>7.9950000000000001</v>
      </c>
      <c r="AW22" s="27">
        <v>12.112</v>
      </c>
      <c r="AX22" s="27">
        <v>10.858000000000001</v>
      </c>
      <c r="AY22" s="27">
        <v>10.519</v>
      </c>
      <c r="AZ22" s="27">
        <v>9.4990000000000006</v>
      </c>
      <c r="BA22" s="27">
        <v>8.7050000000000001</v>
      </c>
      <c r="BB22" s="27">
        <v>12.61</v>
      </c>
      <c r="BC22" s="27">
        <v>10.231</v>
      </c>
      <c r="BD22" s="27">
        <v>8.4789999999999992</v>
      </c>
      <c r="BE22" s="27">
        <v>12.928000000000001</v>
      </c>
      <c r="BF22" s="27">
        <v>11.007</v>
      </c>
      <c r="BG22" s="27">
        <v>8.8030000000000008</v>
      </c>
      <c r="BH22" s="27">
        <v>11.952</v>
      </c>
      <c r="BI22" s="27">
        <v>11.79</v>
      </c>
      <c r="BJ22" s="27">
        <v>10.571</v>
      </c>
      <c r="BK22" s="27">
        <f t="shared" si="2"/>
        <v>10.664823529411763</v>
      </c>
      <c r="BL22" s="27"/>
      <c r="BM22" s="27"/>
      <c r="BN22" s="27"/>
      <c r="BO22" s="27"/>
      <c r="BP22" s="27"/>
    </row>
    <row r="23" spans="1:68">
      <c r="A23" s="5">
        <v>130</v>
      </c>
      <c r="B23" s="5">
        <v>4535</v>
      </c>
      <c r="C23" s="5">
        <v>301</v>
      </c>
      <c r="D23" s="28">
        <v>56</v>
      </c>
      <c r="E23" s="28">
        <v>24</v>
      </c>
      <c r="F23" s="8">
        <v>565.63</v>
      </c>
      <c r="G23" s="8">
        <v>690.2</v>
      </c>
      <c r="H23" s="8">
        <v>659.10699999999997</v>
      </c>
      <c r="I23" s="8">
        <v>543.15</v>
      </c>
      <c r="J23" s="8">
        <v>510.42399999999998</v>
      </c>
      <c r="K23" s="8">
        <v>633.226</v>
      </c>
      <c r="L23" s="8">
        <v>609.80999999999995</v>
      </c>
      <c r="M23" s="8">
        <v>714.95299999999997</v>
      </c>
      <c r="N23" s="8">
        <v>602.94200000000001</v>
      </c>
      <c r="O23" s="8">
        <v>562.17600000000004</v>
      </c>
      <c r="P23" s="8">
        <v>630.86599999999999</v>
      </c>
      <c r="Q23" s="8">
        <v>558.15899999999999</v>
      </c>
      <c r="R23" s="8">
        <v>553.077</v>
      </c>
      <c r="S23" s="8">
        <v>626.43499999999995</v>
      </c>
      <c r="T23" s="8">
        <v>558.83399999999995</v>
      </c>
      <c r="U23" s="8">
        <v>591.6</v>
      </c>
      <c r="V23" s="8">
        <v>555.97900000000004</v>
      </c>
      <c r="W23" s="8">
        <f t="shared" si="0"/>
        <v>598.03341176470599</v>
      </c>
      <c r="X23" s="8"/>
      <c r="Y23" s="8"/>
      <c r="Z23" s="8">
        <v>10440</v>
      </c>
      <c r="AA23" s="8">
        <v>14210</v>
      </c>
      <c r="AB23" s="8">
        <v>15700</v>
      </c>
      <c r="AC23" s="8">
        <v>10800</v>
      </c>
      <c r="AD23" s="8">
        <v>13060</v>
      </c>
      <c r="AE23" s="8">
        <v>15780</v>
      </c>
      <c r="AF23" s="8">
        <v>16400</v>
      </c>
      <c r="AG23" s="8">
        <v>20260</v>
      </c>
      <c r="AH23" s="8">
        <v>13270</v>
      </c>
      <c r="AI23" s="8">
        <v>15460</v>
      </c>
      <c r="AJ23" s="8">
        <v>16330</v>
      </c>
      <c r="AK23" s="8">
        <v>10430</v>
      </c>
      <c r="AL23" s="8">
        <v>13600</v>
      </c>
      <c r="AM23" s="8">
        <v>17220</v>
      </c>
      <c r="AN23" s="8">
        <v>9974</v>
      </c>
      <c r="AO23" s="8">
        <v>13010</v>
      </c>
      <c r="AP23" s="8">
        <v>14050</v>
      </c>
      <c r="AQ23" s="8">
        <f t="shared" si="1"/>
        <v>14117.294117647059</v>
      </c>
      <c r="AR23" s="8"/>
      <c r="AS23" s="8"/>
      <c r="AT23" s="27">
        <v>10.323</v>
      </c>
      <c r="AU23" s="27">
        <v>9.3339999999999996</v>
      </c>
      <c r="AV23" s="27">
        <v>7.6369999999999996</v>
      </c>
      <c r="AW23" s="27">
        <v>12.297000000000001</v>
      </c>
      <c r="AX23" s="27">
        <v>10.456</v>
      </c>
      <c r="AY23" s="27">
        <v>9.6050000000000004</v>
      </c>
      <c r="AZ23" s="27">
        <v>8.74</v>
      </c>
      <c r="BA23" s="27">
        <v>7.0380000000000003</v>
      </c>
      <c r="BB23" s="27">
        <v>11.994</v>
      </c>
      <c r="BC23" s="27">
        <v>9.5380000000000003</v>
      </c>
      <c r="BD23" s="27">
        <v>8.7309999999999999</v>
      </c>
      <c r="BE23" s="27">
        <v>13.398</v>
      </c>
      <c r="BF23" s="27">
        <v>11.009</v>
      </c>
      <c r="BG23" s="27">
        <v>8.7889999999999997</v>
      </c>
      <c r="BH23" s="27">
        <v>15.007999999999999</v>
      </c>
      <c r="BI23" s="27">
        <v>12.18</v>
      </c>
      <c r="BJ23" s="27">
        <v>10.432</v>
      </c>
      <c r="BK23" s="27">
        <f t="shared" si="2"/>
        <v>10.382882352941174</v>
      </c>
      <c r="BL23" s="27"/>
      <c r="BM23" s="27"/>
      <c r="BN23" s="27"/>
      <c r="BO23" s="27"/>
      <c r="BP23" s="27"/>
    </row>
    <row r="24" spans="1:68">
      <c r="A24" s="5">
        <v>131</v>
      </c>
      <c r="B24" s="5">
        <v>4535</v>
      </c>
      <c r="C24" s="5">
        <v>301</v>
      </c>
      <c r="D24" s="28">
        <v>56.5</v>
      </c>
      <c r="E24" s="28">
        <v>24</v>
      </c>
      <c r="F24" s="8">
        <v>519.72699999999998</v>
      </c>
      <c r="G24" s="8">
        <v>688.14700000000005</v>
      </c>
      <c r="H24" s="8">
        <v>721.07299999999998</v>
      </c>
      <c r="I24" s="8">
        <v>552.846</v>
      </c>
      <c r="J24" s="8">
        <v>515.476</v>
      </c>
      <c r="K24" s="8">
        <v>607.37</v>
      </c>
      <c r="L24" s="8">
        <v>615.55999999999995</v>
      </c>
      <c r="M24" s="8">
        <v>614.73</v>
      </c>
      <c r="N24" s="8">
        <v>579.83199999999999</v>
      </c>
      <c r="O24" s="8">
        <v>675.15599999999995</v>
      </c>
      <c r="P24" s="8">
        <v>686.29200000000003</v>
      </c>
      <c r="Q24" s="8">
        <v>599.16600000000005</v>
      </c>
      <c r="R24" s="8">
        <v>632.29200000000003</v>
      </c>
      <c r="S24" s="8">
        <v>632.50900000000001</v>
      </c>
      <c r="T24" s="8">
        <v>586.39400000000001</v>
      </c>
      <c r="U24" s="8">
        <v>605.94000000000005</v>
      </c>
      <c r="V24" s="8">
        <v>585.39</v>
      </c>
      <c r="W24" s="8">
        <f t="shared" si="0"/>
        <v>612.81764705882358</v>
      </c>
      <c r="X24" s="8"/>
      <c r="Y24" s="8"/>
      <c r="Z24" s="8">
        <v>9876</v>
      </c>
      <c r="AA24" s="8">
        <v>15070</v>
      </c>
      <c r="AB24" s="8">
        <v>18060</v>
      </c>
      <c r="AC24" s="8">
        <v>11110</v>
      </c>
      <c r="AD24" s="8">
        <v>12610</v>
      </c>
      <c r="AE24" s="8">
        <v>15650</v>
      </c>
      <c r="AF24" s="8">
        <v>16290</v>
      </c>
      <c r="AG24" s="8">
        <v>16950</v>
      </c>
      <c r="AH24" s="8">
        <v>12230</v>
      </c>
      <c r="AI24" s="8">
        <v>17590</v>
      </c>
      <c r="AJ24" s="8">
        <v>19320</v>
      </c>
      <c r="AK24" s="8">
        <v>13730</v>
      </c>
      <c r="AL24" s="8">
        <v>17280</v>
      </c>
      <c r="AM24" s="8">
        <v>16970</v>
      </c>
      <c r="AN24" s="8">
        <v>14350</v>
      </c>
      <c r="AO24" s="8">
        <v>15080</v>
      </c>
      <c r="AP24" s="8">
        <v>15090</v>
      </c>
      <c r="AQ24" s="8">
        <f t="shared" si="1"/>
        <v>15132.705882352941</v>
      </c>
      <c r="AR24" s="8"/>
      <c r="AS24" s="8"/>
      <c r="AT24" s="27">
        <v>11.984999999999999</v>
      </c>
      <c r="AU24" s="27">
        <v>9.9770000000000003</v>
      </c>
      <c r="AV24" s="27">
        <v>6.42</v>
      </c>
      <c r="AW24" s="27">
        <v>13.749000000000001</v>
      </c>
      <c r="AX24" s="27">
        <v>10.743</v>
      </c>
      <c r="AY24" s="27">
        <v>10.055999999999999</v>
      </c>
      <c r="AZ24" s="27">
        <v>9.6530000000000005</v>
      </c>
      <c r="BA24" s="27">
        <v>8.9390000000000001</v>
      </c>
      <c r="BB24" s="27">
        <v>11.316000000000001</v>
      </c>
      <c r="BC24" s="27">
        <v>9.1379999999999999</v>
      </c>
      <c r="BD24" s="27">
        <v>7.5869999999999997</v>
      </c>
      <c r="BE24" s="27">
        <v>11.907999999999999</v>
      </c>
      <c r="BF24" s="27">
        <v>8.7449999999999992</v>
      </c>
      <c r="BG24" s="27">
        <v>8.7390000000000008</v>
      </c>
      <c r="BH24" s="27">
        <v>11.404999999999999</v>
      </c>
      <c r="BI24" s="27">
        <v>11.195</v>
      </c>
      <c r="BJ24" s="27">
        <v>10.394</v>
      </c>
      <c r="BK24" s="27">
        <f t="shared" si="2"/>
        <v>10.114647058823531</v>
      </c>
      <c r="BL24" s="27"/>
      <c r="BM24" s="27"/>
      <c r="BN24" s="27"/>
      <c r="BO24" s="27"/>
      <c r="BP24" s="27"/>
    </row>
    <row r="25" spans="1:68">
      <c r="A25" s="5">
        <v>132</v>
      </c>
      <c r="B25" s="5">
        <v>4535</v>
      </c>
      <c r="C25" s="5">
        <v>301</v>
      </c>
      <c r="D25" s="28">
        <v>57</v>
      </c>
      <c r="E25" s="28">
        <v>23</v>
      </c>
      <c r="F25" s="8">
        <v>498.72500000000002</v>
      </c>
      <c r="G25" s="8">
        <v>648.99</v>
      </c>
      <c r="H25" s="8">
        <v>613.91700000000003</v>
      </c>
      <c r="I25" s="8">
        <v>530.25699999999995</v>
      </c>
      <c r="J25" s="8">
        <v>514.22199999999998</v>
      </c>
      <c r="K25" s="8">
        <v>614.79</v>
      </c>
      <c r="L25" s="8">
        <v>605.52700000000004</v>
      </c>
      <c r="M25" s="8">
        <v>679.27700000000004</v>
      </c>
      <c r="N25" s="8">
        <v>595.82399999999996</v>
      </c>
      <c r="O25" s="8">
        <v>589.64099999999996</v>
      </c>
      <c r="P25" s="8">
        <v>652.02200000000005</v>
      </c>
      <c r="Q25" s="8">
        <v>550.80700000000002</v>
      </c>
      <c r="R25" s="8">
        <v>588.69100000000003</v>
      </c>
      <c r="S25" s="8">
        <v>617.77700000000004</v>
      </c>
      <c r="T25" s="8">
        <v>580.14</v>
      </c>
      <c r="U25" s="8">
        <v>572.25199999999995</v>
      </c>
      <c r="V25" s="8">
        <v>550.78700000000003</v>
      </c>
      <c r="W25" s="8">
        <f t="shared" si="0"/>
        <v>588.44976470588233</v>
      </c>
      <c r="X25" s="8"/>
      <c r="Y25" s="8"/>
      <c r="Z25" s="8">
        <v>8596</v>
      </c>
      <c r="AA25" s="8">
        <v>11760</v>
      </c>
      <c r="AB25" s="8">
        <v>12640</v>
      </c>
      <c r="AC25" s="8">
        <v>11580</v>
      </c>
      <c r="AD25" s="8">
        <v>11840</v>
      </c>
      <c r="AE25" s="8">
        <v>15050</v>
      </c>
      <c r="AF25" s="8">
        <v>15640</v>
      </c>
      <c r="AG25" s="8">
        <v>18210</v>
      </c>
      <c r="AH25" s="8">
        <v>12890</v>
      </c>
      <c r="AI25" s="8">
        <v>15370</v>
      </c>
      <c r="AJ25" s="8">
        <v>17100</v>
      </c>
      <c r="AK25" s="8">
        <v>14080</v>
      </c>
      <c r="AL25" s="8">
        <v>15230</v>
      </c>
      <c r="AM25" s="8">
        <v>17180</v>
      </c>
      <c r="AN25" s="8">
        <v>10490</v>
      </c>
      <c r="AO25" s="8">
        <v>12770</v>
      </c>
      <c r="AP25" s="8">
        <v>13640</v>
      </c>
      <c r="AQ25" s="8">
        <f t="shared" si="1"/>
        <v>13768.588235294117</v>
      </c>
      <c r="AR25" s="8"/>
      <c r="AS25" s="8"/>
      <c r="AT25" s="27">
        <v>12.287000000000001</v>
      </c>
      <c r="AU25" s="27">
        <v>10.311999999999999</v>
      </c>
      <c r="AV25" s="27">
        <v>9.2249999999999996</v>
      </c>
      <c r="AW25" s="27">
        <v>11.992000000000001</v>
      </c>
      <c r="AX25" s="27">
        <v>10.991</v>
      </c>
      <c r="AY25" s="27">
        <v>9.407</v>
      </c>
      <c r="AZ25" s="27">
        <v>9.0039999999999996</v>
      </c>
      <c r="BA25" s="27">
        <v>7.3460000000000001</v>
      </c>
      <c r="BB25" s="27">
        <v>11.236000000000001</v>
      </c>
      <c r="BC25" s="27">
        <v>9.4019999999999992</v>
      </c>
      <c r="BD25" s="27">
        <v>8.5069999999999997</v>
      </c>
      <c r="BE25" s="27">
        <v>10.699</v>
      </c>
      <c r="BF25" s="27">
        <v>10.179</v>
      </c>
      <c r="BG25" s="27">
        <v>8.7490000000000006</v>
      </c>
      <c r="BH25" s="27">
        <v>14.102</v>
      </c>
      <c r="BI25" s="27">
        <v>11.702</v>
      </c>
      <c r="BJ25" s="27">
        <v>10.023999999999999</v>
      </c>
      <c r="BK25" s="27">
        <f t="shared" si="2"/>
        <v>10.303764705882354</v>
      </c>
      <c r="BL25" s="27"/>
      <c r="BM25" s="27"/>
      <c r="BN25" s="27"/>
      <c r="BO25" s="27"/>
      <c r="BP25" s="27"/>
    </row>
    <row r="26" spans="1:68">
      <c r="A26" s="5">
        <v>133</v>
      </c>
      <c r="B26" s="5">
        <v>4535</v>
      </c>
      <c r="C26" s="5">
        <v>301</v>
      </c>
      <c r="D26" s="28">
        <v>58</v>
      </c>
      <c r="E26" s="28">
        <v>24</v>
      </c>
      <c r="F26" s="8">
        <v>612.54</v>
      </c>
      <c r="G26" s="8">
        <v>742.38099999999997</v>
      </c>
      <c r="H26" s="8">
        <v>629.11300000000006</v>
      </c>
      <c r="I26" s="8">
        <v>559.221</v>
      </c>
      <c r="J26" s="8">
        <v>517.13199999999995</v>
      </c>
      <c r="K26" s="8">
        <v>662.58799999999997</v>
      </c>
      <c r="L26" s="8">
        <v>663.64300000000003</v>
      </c>
      <c r="M26" s="8">
        <v>721.79200000000003</v>
      </c>
      <c r="N26" s="8">
        <v>579.33699999999999</v>
      </c>
      <c r="O26" s="8">
        <v>657.32399999999996</v>
      </c>
      <c r="P26" s="8">
        <v>679.38199999999995</v>
      </c>
      <c r="Q26" s="8">
        <v>619.92200000000003</v>
      </c>
      <c r="R26" s="8">
        <v>630.22900000000004</v>
      </c>
      <c r="S26" s="8">
        <v>634.03899999999999</v>
      </c>
      <c r="T26" s="8">
        <v>618.77800000000002</v>
      </c>
      <c r="U26" s="8">
        <v>617.43499999999995</v>
      </c>
      <c r="V26" s="8">
        <v>567.22699999999998</v>
      </c>
      <c r="W26" s="8">
        <f t="shared" si="0"/>
        <v>630.12252941176473</v>
      </c>
      <c r="X26" s="8"/>
      <c r="Y26" s="8"/>
      <c r="Z26" s="8">
        <v>10820</v>
      </c>
      <c r="AA26" s="8">
        <v>15610</v>
      </c>
      <c r="AB26" s="8">
        <v>15000</v>
      </c>
      <c r="AC26" s="8">
        <v>11310</v>
      </c>
      <c r="AD26" s="8">
        <v>12900</v>
      </c>
      <c r="AE26" s="8">
        <v>16480</v>
      </c>
      <c r="AF26" s="8">
        <v>18560</v>
      </c>
      <c r="AG26" s="8">
        <v>20790</v>
      </c>
      <c r="AH26" s="8">
        <v>11660</v>
      </c>
      <c r="AI26" s="8">
        <v>17010</v>
      </c>
      <c r="AJ26" s="8">
        <v>18970</v>
      </c>
      <c r="AK26" s="8">
        <v>13730</v>
      </c>
      <c r="AL26" s="8">
        <v>16780</v>
      </c>
      <c r="AM26" s="8">
        <v>16590</v>
      </c>
      <c r="AN26" s="8">
        <v>14240</v>
      </c>
      <c r="AO26" s="8">
        <v>13860</v>
      </c>
      <c r="AP26" s="8">
        <v>13260</v>
      </c>
      <c r="AQ26" s="8">
        <f t="shared" si="1"/>
        <v>15151.176470588236</v>
      </c>
      <c r="AR26" s="8"/>
      <c r="AS26" s="8"/>
      <c r="AT26" s="27">
        <v>10.361000000000001</v>
      </c>
      <c r="AU26" s="27">
        <v>8.8510000000000009</v>
      </c>
      <c r="AV26" s="27">
        <v>8.5579999999999998</v>
      </c>
      <c r="AW26" s="27">
        <v>12.885</v>
      </c>
      <c r="AX26" s="27">
        <v>10.435</v>
      </c>
      <c r="AY26" s="27">
        <v>9.6</v>
      </c>
      <c r="AZ26" s="27">
        <v>8.9290000000000003</v>
      </c>
      <c r="BA26" s="27">
        <v>8.1310000000000002</v>
      </c>
      <c r="BB26" s="27">
        <v>11.933</v>
      </c>
      <c r="BC26" s="27">
        <v>9.0139999999999993</v>
      </c>
      <c r="BD26" s="27">
        <v>8.08</v>
      </c>
      <c r="BE26" s="27">
        <v>12.628</v>
      </c>
      <c r="BF26" s="27">
        <v>8.7059999999999995</v>
      </c>
      <c r="BG26" s="27">
        <v>8.0310000000000006</v>
      </c>
      <c r="BH26" s="27">
        <v>13.763999999999999</v>
      </c>
      <c r="BI26" s="27">
        <v>11.5</v>
      </c>
      <c r="BJ26" s="27">
        <v>10.33</v>
      </c>
      <c r="BK26" s="27">
        <f t="shared" si="2"/>
        <v>10.102117647058824</v>
      </c>
      <c r="BL26" s="27"/>
      <c r="BM26" s="27"/>
      <c r="BN26" s="27"/>
      <c r="BO26" s="27"/>
      <c r="BP26" s="27"/>
    </row>
    <row r="27" spans="1:68">
      <c r="A27" s="5">
        <v>124</v>
      </c>
      <c r="B27" s="5">
        <v>4541</v>
      </c>
      <c r="C27" s="5">
        <v>301</v>
      </c>
      <c r="D27" s="28">
        <v>59</v>
      </c>
      <c r="E27" s="28">
        <v>24</v>
      </c>
      <c r="F27" s="8">
        <v>478.20400000000001</v>
      </c>
      <c r="G27" s="8">
        <v>658.798</v>
      </c>
      <c r="H27" s="8">
        <v>645.54700000000003</v>
      </c>
      <c r="I27" s="8">
        <v>476.23899999999998</v>
      </c>
      <c r="J27" s="8">
        <v>501.14299999999997</v>
      </c>
      <c r="K27" s="8">
        <v>549.28200000000004</v>
      </c>
      <c r="L27" s="8">
        <v>581.94500000000005</v>
      </c>
      <c r="M27" s="8">
        <v>610.61500000000001</v>
      </c>
      <c r="N27" s="8">
        <v>515.98</v>
      </c>
      <c r="O27" s="8">
        <v>582.54499999999996</v>
      </c>
      <c r="P27" s="8">
        <v>600.88199999999995</v>
      </c>
      <c r="Q27" s="8">
        <v>567.43499999999995</v>
      </c>
      <c r="R27" s="8">
        <v>548.46600000000001</v>
      </c>
      <c r="S27" s="8">
        <v>604.94600000000003</v>
      </c>
      <c r="T27" s="8">
        <v>509.50099999999998</v>
      </c>
      <c r="U27" s="8">
        <v>554.41099999999994</v>
      </c>
      <c r="V27" s="8">
        <v>531.88699999999994</v>
      </c>
      <c r="W27" s="8">
        <f t="shared" si="0"/>
        <v>559.87211764705887</v>
      </c>
      <c r="X27" s="8"/>
      <c r="Y27" s="8"/>
      <c r="Z27" s="8">
        <v>8939</v>
      </c>
      <c r="AA27" s="8">
        <v>16790</v>
      </c>
      <c r="AB27" s="8">
        <v>16320</v>
      </c>
      <c r="AC27" s="8">
        <v>11580</v>
      </c>
      <c r="AD27" s="8">
        <v>12620</v>
      </c>
      <c r="AE27" s="8">
        <v>16280</v>
      </c>
      <c r="AF27" s="8">
        <v>17920</v>
      </c>
      <c r="AG27" s="8">
        <v>18650</v>
      </c>
      <c r="AH27" s="8">
        <v>11450</v>
      </c>
      <c r="AI27" s="8">
        <v>16450</v>
      </c>
      <c r="AJ27" s="8">
        <v>18380</v>
      </c>
      <c r="AK27" s="8">
        <v>12770</v>
      </c>
      <c r="AL27" s="8">
        <v>14070</v>
      </c>
      <c r="AM27" s="8">
        <v>17240</v>
      </c>
      <c r="AN27" s="8">
        <v>10200</v>
      </c>
      <c r="AO27" s="8">
        <v>12970</v>
      </c>
      <c r="AP27" s="8">
        <v>13970</v>
      </c>
      <c r="AQ27" s="8">
        <f t="shared" si="1"/>
        <v>14505.823529411764</v>
      </c>
      <c r="AR27" s="8"/>
      <c r="AS27" s="8"/>
      <c r="AT27" s="27">
        <v>12.406000000000001</v>
      </c>
      <c r="AU27" s="27">
        <v>8.8420000000000005</v>
      </c>
      <c r="AV27" s="27">
        <v>8.4179999999999993</v>
      </c>
      <c r="AW27" s="27">
        <v>11.013</v>
      </c>
      <c r="AX27" s="27">
        <v>10.191000000000001</v>
      </c>
      <c r="AY27" s="27">
        <v>8.0500000000000007</v>
      </c>
      <c r="AZ27" s="27">
        <v>7.38</v>
      </c>
      <c r="BA27" s="27">
        <v>7.07</v>
      </c>
      <c r="BB27" s="27">
        <v>11.948</v>
      </c>
      <c r="BC27" s="27">
        <v>9.0820000000000007</v>
      </c>
      <c r="BD27" s="27">
        <v>7.16</v>
      </c>
      <c r="BE27" s="27">
        <v>12.102</v>
      </c>
      <c r="BF27" s="27">
        <v>10.115</v>
      </c>
      <c r="BG27" s="27">
        <v>8.4600000000000009</v>
      </c>
      <c r="BH27" s="27">
        <v>13.068</v>
      </c>
      <c r="BI27" s="27">
        <v>10.815</v>
      </c>
      <c r="BJ27" s="27">
        <v>10.444000000000001</v>
      </c>
      <c r="BK27" s="27">
        <f t="shared" si="2"/>
        <v>9.7978823529411763</v>
      </c>
      <c r="BL27" s="27"/>
      <c r="BM27" s="27"/>
      <c r="BN27" s="27"/>
      <c r="BO27" s="27"/>
      <c r="BP27" s="27"/>
    </row>
    <row r="28" spans="1:68">
      <c r="A28" s="5">
        <v>125</v>
      </c>
      <c r="B28" s="5">
        <v>4541</v>
      </c>
      <c r="C28" s="5">
        <v>301</v>
      </c>
      <c r="D28" s="28">
        <v>57.5</v>
      </c>
      <c r="E28" s="28">
        <v>24</v>
      </c>
      <c r="F28" s="8">
        <v>456.16</v>
      </c>
      <c r="G28" s="8">
        <v>501.13600000000002</v>
      </c>
      <c r="H28" s="8">
        <v>608.25</v>
      </c>
      <c r="I28" s="8">
        <v>520.58299999999997</v>
      </c>
      <c r="J28" s="8">
        <v>491.84199999999998</v>
      </c>
      <c r="K28" s="8">
        <v>540.28399999999999</v>
      </c>
      <c r="L28" s="8">
        <v>600.33199999999999</v>
      </c>
      <c r="M28" s="8">
        <v>657.81799999999998</v>
      </c>
      <c r="N28" s="8">
        <v>529.08399999999995</v>
      </c>
      <c r="O28" s="8">
        <v>567.97799999999995</v>
      </c>
      <c r="P28" s="8">
        <v>614.846</v>
      </c>
      <c r="Q28" s="8">
        <v>550.02599999999995</v>
      </c>
      <c r="R28" s="8">
        <v>541.23400000000004</v>
      </c>
      <c r="S28" s="8">
        <v>617.92100000000005</v>
      </c>
      <c r="T28" s="8">
        <v>549.154</v>
      </c>
      <c r="U28" s="8">
        <v>571.63</v>
      </c>
      <c r="V28" s="8">
        <v>537.17399999999998</v>
      </c>
      <c r="W28" s="8">
        <f t="shared" si="0"/>
        <v>556.20305882352943</v>
      </c>
      <c r="X28" s="8"/>
      <c r="Y28" s="8"/>
      <c r="Z28" s="8">
        <v>8004</v>
      </c>
      <c r="AA28" s="8">
        <v>10670</v>
      </c>
      <c r="AB28" s="8">
        <v>15690</v>
      </c>
      <c r="AC28" s="8">
        <v>11600</v>
      </c>
      <c r="AD28" s="8">
        <v>13170</v>
      </c>
      <c r="AE28" s="8">
        <v>15900</v>
      </c>
      <c r="AF28" s="8">
        <v>18420</v>
      </c>
      <c r="AG28" s="8">
        <v>20660</v>
      </c>
      <c r="AH28" s="8">
        <v>13660</v>
      </c>
      <c r="AI28" s="8">
        <v>15330</v>
      </c>
      <c r="AJ28" s="8">
        <v>19150</v>
      </c>
      <c r="AK28" s="8">
        <v>12540</v>
      </c>
      <c r="AL28" s="8">
        <v>14760</v>
      </c>
      <c r="AM28" s="8">
        <v>19050</v>
      </c>
      <c r="AN28" s="8">
        <v>13030</v>
      </c>
      <c r="AO28" s="8">
        <v>14190</v>
      </c>
      <c r="AP28" s="8">
        <v>13370</v>
      </c>
      <c r="AQ28" s="8">
        <f t="shared" si="1"/>
        <v>14658.470588235294</v>
      </c>
      <c r="AR28" s="8"/>
      <c r="AS28" s="8"/>
      <c r="AT28" s="27">
        <v>13.069000000000001</v>
      </c>
      <c r="AU28" s="27">
        <v>11.632</v>
      </c>
      <c r="AV28" s="27">
        <v>8.3620000000000001</v>
      </c>
      <c r="AW28" s="27">
        <v>13.372999999999999</v>
      </c>
      <c r="AX28" s="27">
        <v>11.305</v>
      </c>
      <c r="AY28" s="27">
        <v>9.2279999999999998</v>
      </c>
      <c r="AZ28" s="27">
        <v>7.468</v>
      </c>
      <c r="BA28" s="27">
        <v>6.4160000000000004</v>
      </c>
      <c r="BB28" s="27">
        <v>11.234999999999999</v>
      </c>
      <c r="BC28" s="27">
        <v>9.14</v>
      </c>
      <c r="BD28" s="27">
        <v>6.9729999999999999</v>
      </c>
      <c r="BE28" s="27">
        <v>12.23</v>
      </c>
      <c r="BF28" s="27">
        <v>9.4459999999999997</v>
      </c>
      <c r="BG28" s="27">
        <v>7.53</v>
      </c>
      <c r="BH28" s="27">
        <v>11.721</v>
      </c>
      <c r="BI28" s="27">
        <v>10.598000000000001</v>
      </c>
      <c r="BJ28" s="27">
        <v>10.127000000000001</v>
      </c>
      <c r="BK28" s="27">
        <f t="shared" si="2"/>
        <v>9.9913529411764728</v>
      </c>
      <c r="BL28" s="27"/>
      <c r="BM28" s="27"/>
      <c r="BN28" s="27"/>
      <c r="BO28" s="27"/>
      <c r="BP28" s="27"/>
    </row>
    <row r="29" spans="1:68">
      <c r="A29" s="5">
        <v>126</v>
      </c>
      <c r="B29" s="5">
        <v>4541</v>
      </c>
      <c r="C29" s="5">
        <v>301</v>
      </c>
      <c r="D29" s="28">
        <v>57.5</v>
      </c>
      <c r="E29" s="28">
        <v>23.5</v>
      </c>
      <c r="F29" s="8">
        <v>436.928</v>
      </c>
      <c r="G29" s="8">
        <v>522.19600000000003</v>
      </c>
      <c r="H29" s="8">
        <v>639.40899999999999</v>
      </c>
      <c r="I29" s="8">
        <v>489.48700000000002</v>
      </c>
      <c r="J29" s="8">
        <v>479.81599999999997</v>
      </c>
      <c r="K29" s="8">
        <v>560.04600000000005</v>
      </c>
      <c r="L29" s="8">
        <v>579.26300000000003</v>
      </c>
      <c r="M29" s="8">
        <v>627.87800000000004</v>
      </c>
      <c r="N29" s="8">
        <v>513.17200000000003</v>
      </c>
      <c r="O29" s="8">
        <v>564.48199999999997</v>
      </c>
      <c r="P29" s="8">
        <v>641.42499999999995</v>
      </c>
      <c r="Q29" s="8">
        <v>553.09</v>
      </c>
      <c r="R29" s="8">
        <v>517.43399999999997</v>
      </c>
      <c r="S29" s="8">
        <v>594.36599999999999</v>
      </c>
      <c r="T29" s="8">
        <v>536.39300000000003</v>
      </c>
      <c r="U29" s="8">
        <v>536.15899999999999</v>
      </c>
      <c r="V29" s="8">
        <v>527.654</v>
      </c>
      <c r="W29" s="8">
        <f t="shared" si="0"/>
        <v>548.18811764705879</v>
      </c>
      <c r="X29" s="8"/>
      <c r="Y29" s="8"/>
      <c r="Z29" s="8">
        <v>4999</v>
      </c>
      <c r="AA29" s="8">
        <v>8313</v>
      </c>
      <c r="AB29" s="8">
        <v>14400</v>
      </c>
      <c r="AC29" s="8">
        <v>11000</v>
      </c>
      <c r="AD29" s="8">
        <v>12290</v>
      </c>
      <c r="AE29" s="8">
        <v>15660</v>
      </c>
      <c r="AF29" s="8">
        <v>17050</v>
      </c>
      <c r="AG29" s="8">
        <v>18960</v>
      </c>
      <c r="AH29" s="8">
        <v>11720</v>
      </c>
      <c r="AI29" s="8">
        <v>14390</v>
      </c>
      <c r="AJ29" s="8">
        <v>19900</v>
      </c>
      <c r="AK29" s="8">
        <v>11190</v>
      </c>
      <c r="AL29" s="8">
        <v>13710</v>
      </c>
      <c r="AM29" s="8">
        <v>16960</v>
      </c>
      <c r="AN29" s="8">
        <v>10540</v>
      </c>
      <c r="AO29" s="8">
        <v>12270</v>
      </c>
      <c r="AP29" s="8">
        <v>13670</v>
      </c>
      <c r="AQ29" s="8">
        <f t="shared" si="1"/>
        <v>13354.235294117647</v>
      </c>
      <c r="AR29" s="8"/>
      <c r="AS29" s="8"/>
      <c r="AT29" s="27">
        <v>14.363</v>
      </c>
      <c r="AU29" s="27">
        <v>12.831</v>
      </c>
      <c r="AV29" s="27">
        <v>8.7669999999999995</v>
      </c>
      <c r="AW29" s="27">
        <v>12.250999999999999</v>
      </c>
      <c r="AX29" s="27">
        <v>9.9920000000000009</v>
      </c>
      <c r="AY29" s="27">
        <v>8.4600000000000009</v>
      </c>
      <c r="AZ29" s="27">
        <v>8.1110000000000007</v>
      </c>
      <c r="BA29" s="27">
        <v>6.9969999999999999</v>
      </c>
      <c r="BB29" s="27">
        <v>11.528</v>
      </c>
      <c r="BC29" s="27">
        <v>9.6969999999999992</v>
      </c>
      <c r="BD29" s="27">
        <v>6.9509999999999996</v>
      </c>
      <c r="BE29" s="27">
        <v>12.66</v>
      </c>
      <c r="BF29" s="27">
        <v>10.212999999999999</v>
      </c>
      <c r="BG29" s="27">
        <v>8.0869999999999997</v>
      </c>
      <c r="BH29" s="27">
        <v>13.135999999999999</v>
      </c>
      <c r="BI29" s="27">
        <v>11.204000000000001</v>
      </c>
      <c r="BJ29" s="27">
        <v>9.7949999999999999</v>
      </c>
      <c r="BK29" s="27">
        <f t="shared" si="2"/>
        <v>10.296647058823527</v>
      </c>
      <c r="BL29" s="27"/>
      <c r="BM29" s="27"/>
      <c r="BN29" s="27"/>
      <c r="BO29" s="27"/>
      <c r="BP29" s="27"/>
    </row>
    <row r="30" spans="1:68">
      <c r="A30" s="5">
        <v>127</v>
      </c>
      <c r="B30" s="5">
        <v>4541</v>
      </c>
      <c r="C30" s="5">
        <v>301</v>
      </c>
      <c r="D30" s="28">
        <v>50</v>
      </c>
      <c r="E30" s="28">
        <v>22</v>
      </c>
      <c r="F30" s="8">
        <v>552.41700000000003</v>
      </c>
      <c r="G30" s="8">
        <v>645.42999999999995</v>
      </c>
      <c r="H30" s="8">
        <v>671.04499999999996</v>
      </c>
      <c r="I30" s="8">
        <v>494.01</v>
      </c>
      <c r="J30" s="8">
        <v>487.185</v>
      </c>
      <c r="K30" s="8">
        <v>517.07100000000003</v>
      </c>
      <c r="L30" s="8">
        <v>603.08600000000001</v>
      </c>
      <c r="M30" s="8">
        <v>614.61400000000003</v>
      </c>
      <c r="N30" s="8">
        <v>490.28500000000003</v>
      </c>
      <c r="O30" s="8">
        <v>512.74699999999996</v>
      </c>
      <c r="P30" s="8">
        <v>606.63499999999999</v>
      </c>
      <c r="Q30" s="8">
        <v>579.13</v>
      </c>
      <c r="R30" s="8">
        <v>539.88800000000003</v>
      </c>
      <c r="S30" s="8">
        <v>601.79700000000003</v>
      </c>
      <c r="T30" s="8">
        <v>529.495</v>
      </c>
      <c r="U30" s="8">
        <v>564.18700000000001</v>
      </c>
      <c r="V30" s="8">
        <v>563.22799999999995</v>
      </c>
      <c r="W30" s="8">
        <f t="shared" si="0"/>
        <v>563.07352941176475</v>
      </c>
      <c r="X30" s="8"/>
      <c r="Y30" s="8"/>
      <c r="Z30" s="8">
        <v>11890</v>
      </c>
      <c r="AA30" s="8">
        <v>14370</v>
      </c>
      <c r="AB30" s="8">
        <v>15660</v>
      </c>
      <c r="AC30" s="8">
        <v>8676</v>
      </c>
      <c r="AD30" s="8">
        <v>11100</v>
      </c>
      <c r="AE30" s="8">
        <v>11860</v>
      </c>
      <c r="AF30" s="8">
        <v>16070</v>
      </c>
      <c r="AG30" s="8">
        <v>16210</v>
      </c>
      <c r="AH30" s="8">
        <v>11050</v>
      </c>
      <c r="AI30" s="8">
        <v>13710</v>
      </c>
      <c r="AJ30" s="8">
        <v>17600</v>
      </c>
      <c r="AK30" s="8">
        <v>14870</v>
      </c>
      <c r="AL30" s="8">
        <v>15570</v>
      </c>
      <c r="AM30" s="8">
        <v>16540</v>
      </c>
      <c r="AN30" s="8">
        <v>13690</v>
      </c>
      <c r="AO30" s="8">
        <v>14410</v>
      </c>
      <c r="AP30" s="8">
        <v>14600</v>
      </c>
      <c r="AQ30" s="8">
        <f t="shared" si="1"/>
        <v>13992.705882352941</v>
      </c>
      <c r="AR30" s="8"/>
      <c r="AS30" s="8"/>
      <c r="AT30" s="27">
        <v>11.294</v>
      </c>
      <c r="AU30" s="27">
        <v>9.1809999999999992</v>
      </c>
      <c r="AV30" s="27">
        <v>9.4640000000000004</v>
      </c>
      <c r="AW30" s="27">
        <v>13.891999999999999</v>
      </c>
      <c r="AX30" s="27">
        <v>10.808999999999999</v>
      </c>
      <c r="AY30" s="27">
        <v>10.298999999999999</v>
      </c>
      <c r="AZ30" s="27">
        <v>8.0340000000000007</v>
      </c>
      <c r="BA30" s="27">
        <v>8.1170000000000009</v>
      </c>
      <c r="BB30" s="27">
        <v>12.318</v>
      </c>
      <c r="BC30" s="27">
        <v>10.329000000000001</v>
      </c>
      <c r="BD30" s="27">
        <v>7.6589999999999998</v>
      </c>
      <c r="BE30" s="27">
        <v>10.798</v>
      </c>
      <c r="BF30" s="27">
        <v>9.1310000000000002</v>
      </c>
      <c r="BG30" s="27">
        <v>8.6389999999999993</v>
      </c>
      <c r="BH30" s="27">
        <v>11.558</v>
      </c>
      <c r="BI30" s="27">
        <v>10.975</v>
      </c>
      <c r="BJ30" s="27">
        <v>10.236000000000001</v>
      </c>
      <c r="BK30" s="27">
        <f t="shared" si="2"/>
        <v>10.160764705882352</v>
      </c>
      <c r="BL30" s="27"/>
      <c r="BM30" s="27"/>
      <c r="BN30" s="27"/>
      <c r="BO30" s="27"/>
      <c r="BP30" s="27"/>
    </row>
    <row r="31" spans="1:68">
      <c r="A31" s="5">
        <v>128</v>
      </c>
      <c r="B31" s="5">
        <v>4541</v>
      </c>
      <c r="C31" s="5">
        <v>301</v>
      </c>
      <c r="D31" s="28">
        <v>62</v>
      </c>
      <c r="E31" s="28">
        <v>25</v>
      </c>
      <c r="F31" s="8">
        <v>469.99599999999998</v>
      </c>
      <c r="G31" s="8">
        <v>595.92100000000005</v>
      </c>
      <c r="H31" s="8">
        <v>700.98400000000004</v>
      </c>
      <c r="I31" s="8">
        <v>469.98</v>
      </c>
      <c r="J31" s="8">
        <v>455.29</v>
      </c>
      <c r="K31" s="8">
        <v>542.74699999999996</v>
      </c>
      <c r="L31" s="8">
        <v>591.93799999999999</v>
      </c>
      <c r="M31" s="8">
        <v>620.95299999999997</v>
      </c>
      <c r="N31" s="8">
        <v>522.73800000000006</v>
      </c>
      <c r="O31" s="8">
        <v>559.56700000000001</v>
      </c>
      <c r="P31" s="8">
        <v>610.87699999999995</v>
      </c>
      <c r="Q31" s="8">
        <v>565.88599999999997</v>
      </c>
      <c r="R31" s="8">
        <v>504.32799999999997</v>
      </c>
      <c r="S31" s="8">
        <v>601.26900000000001</v>
      </c>
      <c r="T31" s="8">
        <v>544.64300000000003</v>
      </c>
      <c r="U31" s="8">
        <v>557.76599999999996</v>
      </c>
      <c r="V31" s="8">
        <v>541.72199999999998</v>
      </c>
      <c r="W31" s="8">
        <f t="shared" si="0"/>
        <v>556.27088235294116</v>
      </c>
      <c r="X31" s="8"/>
      <c r="Y31" s="8"/>
      <c r="Z31" s="8">
        <v>7539</v>
      </c>
      <c r="AA31" s="8">
        <v>11660</v>
      </c>
      <c r="AB31" s="8">
        <v>16760</v>
      </c>
      <c r="AC31" s="8">
        <v>11350</v>
      </c>
      <c r="AD31" s="8">
        <v>11170</v>
      </c>
      <c r="AE31" s="8">
        <v>14810</v>
      </c>
      <c r="AF31" s="8">
        <v>17390</v>
      </c>
      <c r="AG31" s="8">
        <v>17480</v>
      </c>
      <c r="AH31" s="8">
        <v>10490</v>
      </c>
      <c r="AI31" s="8">
        <v>14160</v>
      </c>
      <c r="AJ31" s="8">
        <v>17240</v>
      </c>
      <c r="AK31" s="8">
        <v>11020</v>
      </c>
      <c r="AL31" s="8">
        <v>12420</v>
      </c>
      <c r="AM31" s="8">
        <v>15970</v>
      </c>
      <c r="AN31" s="8">
        <v>12640</v>
      </c>
      <c r="AO31" s="8">
        <v>12590</v>
      </c>
      <c r="AP31" s="8">
        <v>13080</v>
      </c>
      <c r="AQ31" s="8">
        <f t="shared" si="1"/>
        <v>13398.176470588236</v>
      </c>
      <c r="AR31" s="8"/>
      <c r="AS31" s="8"/>
      <c r="AT31" s="27">
        <v>12.311999999999999</v>
      </c>
      <c r="AU31" s="27">
        <v>10.227</v>
      </c>
      <c r="AV31" s="27">
        <v>7.68</v>
      </c>
      <c r="AW31" s="27">
        <v>12.183</v>
      </c>
      <c r="AX31" s="27">
        <v>11.143000000000001</v>
      </c>
      <c r="AY31" s="27">
        <v>9.3030000000000008</v>
      </c>
      <c r="AZ31" s="27">
        <v>7.2320000000000002</v>
      </c>
      <c r="BA31" s="27">
        <v>7.5069999999999997</v>
      </c>
      <c r="BB31" s="27">
        <v>13.244</v>
      </c>
      <c r="BC31" s="27">
        <v>10.37</v>
      </c>
      <c r="BD31" s="27">
        <v>8.1210000000000004</v>
      </c>
      <c r="BE31" s="27">
        <v>13.077999999999999</v>
      </c>
      <c r="BF31" s="27">
        <v>10.755000000000001</v>
      </c>
      <c r="BG31" s="27">
        <v>8.69</v>
      </c>
      <c r="BH31" s="27">
        <v>12.292</v>
      </c>
      <c r="BI31" s="27">
        <v>11.669</v>
      </c>
      <c r="BJ31" s="27">
        <v>11.208</v>
      </c>
      <c r="BK31" s="27">
        <f t="shared" si="2"/>
        <v>10.412588235294118</v>
      </c>
      <c r="BL31" s="27"/>
      <c r="BM31" s="27"/>
      <c r="BN31" s="27"/>
      <c r="BO31" s="27"/>
      <c r="BP31" s="27"/>
    </row>
    <row r="32" spans="1:68">
      <c r="A32" s="5">
        <v>159</v>
      </c>
      <c r="B32" s="5">
        <v>4557</v>
      </c>
      <c r="C32" s="5">
        <v>301</v>
      </c>
      <c r="D32" s="28">
        <v>69.5</v>
      </c>
      <c r="E32" s="28">
        <v>25.9</v>
      </c>
      <c r="F32" s="8">
        <v>495.13099999999997</v>
      </c>
      <c r="G32" s="8">
        <v>567.63800000000003</v>
      </c>
      <c r="H32" s="8">
        <v>601.83900000000006</v>
      </c>
      <c r="I32" s="8">
        <v>517.79999999999995</v>
      </c>
      <c r="J32" s="8">
        <v>489.18299999999999</v>
      </c>
      <c r="K32" s="8">
        <v>581.05700000000002</v>
      </c>
      <c r="L32" s="8">
        <v>623.11</v>
      </c>
      <c r="M32" s="8">
        <v>622.10199999999998</v>
      </c>
      <c r="N32" s="8">
        <v>570.39400000000001</v>
      </c>
      <c r="O32" s="8">
        <v>617.32399999999996</v>
      </c>
      <c r="P32" s="8">
        <v>650.82299999999998</v>
      </c>
      <c r="Q32" s="8">
        <v>568.32799999999997</v>
      </c>
      <c r="R32" s="8">
        <v>658.52499999999998</v>
      </c>
      <c r="S32" s="8">
        <v>615.68100000000004</v>
      </c>
      <c r="T32" s="8">
        <v>581.28700000000003</v>
      </c>
      <c r="U32" s="8">
        <v>555.20299999999997</v>
      </c>
      <c r="V32" s="8">
        <v>559.02599999999995</v>
      </c>
      <c r="W32" s="8">
        <f t="shared" si="0"/>
        <v>580.85005882352948</v>
      </c>
      <c r="X32" s="8"/>
      <c r="Y32" s="8"/>
      <c r="Z32" s="8">
        <v>7797</v>
      </c>
      <c r="AA32" s="8">
        <v>9665</v>
      </c>
      <c r="AB32" s="8">
        <v>11850</v>
      </c>
      <c r="AC32" s="8">
        <v>8585</v>
      </c>
      <c r="AD32" s="8">
        <v>10600</v>
      </c>
      <c r="AE32" s="8">
        <v>13800</v>
      </c>
      <c r="AF32" s="8">
        <v>15080</v>
      </c>
      <c r="AG32" s="8">
        <v>15640</v>
      </c>
      <c r="AH32" s="8">
        <v>10210</v>
      </c>
      <c r="AI32" s="8">
        <v>12740</v>
      </c>
      <c r="AJ32" s="8">
        <v>15690</v>
      </c>
      <c r="AK32" s="8">
        <v>9401</v>
      </c>
      <c r="AL32" s="8">
        <v>16040</v>
      </c>
      <c r="AM32" s="8">
        <v>15950</v>
      </c>
      <c r="AN32" s="8">
        <v>11070</v>
      </c>
      <c r="AO32" s="8">
        <v>10940</v>
      </c>
      <c r="AP32" s="8">
        <v>13190</v>
      </c>
      <c r="AQ32" s="8">
        <f t="shared" si="1"/>
        <v>12249.882352941177</v>
      </c>
      <c r="AR32" s="8"/>
      <c r="AS32" s="8"/>
      <c r="AT32" s="27">
        <v>14.228999999999999</v>
      </c>
      <c r="AU32" s="27">
        <v>11.326000000000001</v>
      </c>
      <c r="AV32" s="27">
        <v>9.0030000000000001</v>
      </c>
      <c r="AW32" s="27">
        <v>14.606</v>
      </c>
      <c r="AX32" s="27">
        <v>11.494999999999999</v>
      </c>
      <c r="AY32" s="27">
        <v>9.9600000000000009</v>
      </c>
      <c r="AZ32" s="27">
        <v>8.4390000000000001</v>
      </c>
      <c r="BA32" s="27">
        <v>7.8380000000000001</v>
      </c>
      <c r="BB32" s="27">
        <v>12.742000000000001</v>
      </c>
      <c r="BC32" s="27">
        <v>10.419</v>
      </c>
      <c r="BD32" s="27">
        <v>8.8160000000000007</v>
      </c>
      <c r="BE32" s="27">
        <v>13.538</v>
      </c>
      <c r="BF32" s="27">
        <v>9.4079999999999995</v>
      </c>
      <c r="BG32" s="27">
        <v>8.1489999999999991</v>
      </c>
      <c r="BH32" s="27">
        <v>13.077999999999999</v>
      </c>
      <c r="BI32" s="27">
        <v>11.811999999999999</v>
      </c>
      <c r="BJ32" s="27">
        <v>10.432</v>
      </c>
      <c r="BK32" s="27">
        <f t="shared" si="2"/>
        <v>10.899411764705881</v>
      </c>
      <c r="BL32" s="27"/>
      <c r="BM32" s="27"/>
      <c r="BN32" s="27"/>
      <c r="BO32" s="27"/>
      <c r="BP32" s="27"/>
    </row>
    <row r="33" spans="1:68">
      <c r="A33" s="5">
        <v>160</v>
      </c>
      <c r="B33" s="5">
        <v>4557</v>
      </c>
      <c r="C33" s="5">
        <v>301</v>
      </c>
      <c r="D33" s="28">
        <v>67</v>
      </c>
      <c r="E33" s="28">
        <v>26</v>
      </c>
      <c r="F33" s="8">
        <v>491.00700000000001</v>
      </c>
      <c r="G33" s="8">
        <v>586.00099999999998</v>
      </c>
      <c r="H33" s="8">
        <v>697.75800000000004</v>
      </c>
      <c r="I33" s="8">
        <v>535.38300000000004</v>
      </c>
      <c r="J33" s="8">
        <v>528.88599999999997</v>
      </c>
      <c r="K33" s="8">
        <v>613.27</v>
      </c>
      <c r="L33" s="8">
        <v>587.55399999999997</v>
      </c>
      <c r="M33" s="8">
        <v>657.14200000000005</v>
      </c>
      <c r="N33" s="8">
        <v>534.80499999999995</v>
      </c>
      <c r="O33" s="8">
        <v>538.96</v>
      </c>
      <c r="P33" s="8">
        <v>576.80499999999995</v>
      </c>
      <c r="Q33" s="8">
        <v>554.798</v>
      </c>
      <c r="R33" s="8">
        <v>562.98699999999997</v>
      </c>
      <c r="S33" s="8">
        <v>648.84900000000005</v>
      </c>
      <c r="T33" s="8">
        <v>542.55399999999997</v>
      </c>
      <c r="U33" s="8">
        <v>572.77200000000005</v>
      </c>
      <c r="V33" s="8">
        <v>553.404</v>
      </c>
      <c r="W33" s="8">
        <f t="shared" si="0"/>
        <v>575.46676470588238</v>
      </c>
      <c r="X33" s="8"/>
      <c r="Y33" s="8"/>
      <c r="Z33" s="8">
        <v>10140</v>
      </c>
      <c r="AA33" s="8">
        <v>11740</v>
      </c>
      <c r="AB33" s="8">
        <v>12160</v>
      </c>
      <c r="AC33" s="8">
        <v>12530</v>
      </c>
      <c r="AD33" s="8">
        <v>13950</v>
      </c>
      <c r="AE33" s="8">
        <v>17900</v>
      </c>
      <c r="AF33" s="8">
        <v>17080</v>
      </c>
      <c r="AG33" s="8">
        <v>19570</v>
      </c>
      <c r="AH33" s="8">
        <v>11710</v>
      </c>
      <c r="AI33" s="8">
        <v>11730</v>
      </c>
      <c r="AJ33" s="8">
        <v>11760</v>
      </c>
      <c r="AK33" s="8">
        <v>9801</v>
      </c>
      <c r="AL33" s="8">
        <v>14460</v>
      </c>
      <c r="AM33" s="8">
        <v>18750</v>
      </c>
      <c r="AN33" s="8">
        <v>10600</v>
      </c>
      <c r="AO33" s="8">
        <v>11390</v>
      </c>
      <c r="AP33" s="8">
        <v>11840</v>
      </c>
      <c r="AQ33" s="8">
        <f t="shared" si="1"/>
        <v>13359.470588235294</v>
      </c>
      <c r="AR33" s="8"/>
      <c r="AS33" s="8"/>
      <c r="AT33" s="27">
        <v>13.260999999999999</v>
      </c>
      <c r="AU33" s="27">
        <v>10.337999999999999</v>
      </c>
      <c r="AV33" s="27">
        <v>11.153</v>
      </c>
      <c r="AW33" s="27">
        <v>11.962</v>
      </c>
      <c r="AX33" s="27">
        <v>9.7590000000000003</v>
      </c>
      <c r="AY33" s="27">
        <v>7.9640000000000004</v>
      </c>
      <c r="AZ33" s="27">
        <v>7.5030000000000001</v>
      </c>
      <c r="BA33" s="27">
        <v>6.8170000000000002</v>
      </c>
      <c r="BB33" s="27">
        <v>13.068</v>
      </c>
      <c r="BC33" s="27">
        <v>12.02</v>
      </c>
      <c r="BD33" s="27">
        <v>12.343999999999999</v>
      </c>
      <c r="BE33" s="27">
        <v>13.529</v>
      </c>
      <c r="BF33" s="27">
        <v>10.023999999999999</v>
      </c>
      <c r="BG33" s="27">
        <v>7.3540000000000001</v>
      </c>
      <c r="BH33" s="27">
        <v>13.44</v>
      </c>
      <c r="BI33" s="27">
        <v>12.952999999999999</v>
      </c>
      <c r="BJ33" s="27">
        <v>11.996</v>
      </c>
      <c r="BK33" s="27">
        <f t="shared" si="2"/>
        <v>10.910882352941178</v>
      </c>
      <c r="BL33" s="27"/>
      <c r="BM33" s="27"/>
      <c r="BN33" s="27"/>
      <c r="BO33" s="27"/>
      <c r="BP33" s="27"/>
    </row>
    <row r="34" spans="1:68">
      <c r="A34" s="5">
        <v>161</v>
      </c>
      <c r="B34" s="5">
        <v>4557</v>
      </c>
      <c r="C34" s="5">
        <v>301</v>
      </c>
      <c r="D34" s="28">
        <v>63.5</v>
      </c>
      <c r="E34" s="28">
        <v>25.5</v>
      </c>
      <c r="F34" s="8">
        <v>468.02499999999998</v>
      </c>
      <c r="G34" s="8">
        <v>633.03</v>
      </c>
      <c r="H34" s="8">
        <v>597.29300000000001</v>
      </c>
      <c r="I34" s="8">
        <v>498.79300000000001</v>
      </c>
      <c r="J34" s="8">
        <v>511.84699999999998</v>
      </c>
      <c r="K34" s="8">
        <v>586.91800000000001</v>
      </c>
      <c r="L34" s="8">
        <v>605.947</v>
      </c>
      <c r="M34" s="8">
        <v>627.61300000000006</v>
      </c>
      <c r="N34" s="8">
        <v>621.99599999999998</v>
      </c>
      <c r="O34" s="8">
        <v>599.23299999999995</v>
      </c>
      <c r="P34" s="8">
        <v>677.94500000000005</v>
      </c>
      <c r="Q34" s="8">
        <v>585.91600000000005</v>
      </c>
      <c r="R34" s="8">
        <v>638.20899999999995</v>
      </c>
      <c r="S34" s="8">
        <v>622.17899999999997</v>
      </c>
      <c r="T34" s="8">
        <v>562.827</v>
      </c>
      <c r="U34" s="8">
        <v>582.30799999999999</v>
      </c>
      <c r="V34" s="8">
        <v>605.00599999999997</v>
      </c>
      <c r="W34" s="8">
        <f t="shared" si="0"/>
        <v>589.71088235294098</v>
      </c>
      <c r="X34" s="8"/>
      <c r="Y34" s="8"/>
      <c r="Z34" s="8">
        <v>7659</v>
      </c>
      <c r="AA34" s="8">
        <v>13650</v>
      </c>
      <c r="AB34" s="8">
        <v>12540</v>
      </c>
      <c r="AC34" s="8">
        <v>11080</v>
      </c>
      <c r="AD34" s="8">
        <v>13620</v>
      </c>
      <c r="AE34" s="8">
        <v>15330</v>
      </c>
      <c r="AF34" s="8">
        <v>16860</v>
      </c>
      <c r="AG34" s="8">
        <v>17610</v>
      </c>
      <c r="AH34" s="8">
        <v>15980</v>
      </c>
      <c r="AI34" s="8">
        <v>15840</v>
      </c>
      <c r="AJ34" s="8">
        <v>19320</v>
      </c>
      <c r="AK34" s="8">
        <v>12570</v>
      </c>
      <c r="AL34" s="8">
        <v>18060</v>
      </c>
      <c r="AM34" s="8">
        <v>18670</v>
      </c>
      <c r="AN34" s="8">
        <v>12690</v>
      </c>
      <c r="AO34" s="8">
        <v>12970</v>
      </c>
      <c r="AP34" s="8">
        <v>15680</v>
      </c>
      <c r="AQ34" s="8">
        <f t="shared" si="1"/>
        <v>14713.470588235294</v>
      </c>
      <c r="AR34" s="8"/>
      <c r="AS34" s="8"/>
      <c r="AT34" s="27">
        <v>13.371</v>
      </c>
      <c r="AU34" s="27">
        <v>10.246</v>
      </c>
      <c r="AV34" s="27">
        <v>9.2159999999999993</v>
      </c>
      <c r="AW34" s="27">
        <v>12.989000000000001</v>
      </c>
      <c r="AX34" s="27">
        <v>11.295</v>
      </c>
      <c r="AY34" s="27">
        <v>9.7880000000000003</v>
      </c>
      <c r="AZ34" s="27">
        <v>8.2439999999999998</v>
      </c>
      <c r="BA34" s="27">
        <v>7.8529999999999998</v>
      </c>
      <c r="BB34" s="27">
        <v>10.846</v>
      </c>
      <c r="BC34" s="27">
        <v>9.7949999999999999</v>
      </c>
      <c r="BD34" s="27">
        <v>6.9850000000000003</v>
      </c>
      <c r="BE34" s="27">
        <v>12.356999999999999</v>
      </c>
      <c r="BF34" s="27">
        <v>8.8949999999999996</v>
      </c>
      <c r="BG34" s="27">
        <v>8.1240000000000006</v>
      </c>
      <c r="BH34" s="27">
        <v>12.276999999999999</v>
      </c>
      <c r="BI34" s="27">
        <v>12.031000000000001</v>
      </c>
      <c r="BJ34" s="27">
        <v>9.468</v>
      </c>
      <c r="BK34" s="27">
        <f t="shared" si="2"/>
        <v>10.222352941176469</v>
      </c>
      <c r="BL34" s="27"/>
      <c r="BM34" s="27"/>
      <c r="BN34" s="27"/>
      <c r="BO34" s="27"/>
      <c r="BP34" s="27"/>
    </row>
    <row r="35" spans="1:68">
      <c r="A35" s="5">
        <v>162</v>
      </c>
      <c r="B35" s="5">
        <v>4557</v>
      </c>
      <c r="C35" s="5">
        <v>301</v>
      </c>
      <c r="D35" s="28">
        <v>59</v>
      </c>
      <c r="E35" s="28">
        <v>24</v>
      </c>
      <c r="F35" s="8">
        <v>498.899</v>
      </c>
      <c r="G35" s="8">
        <v>636.47900000000004</v>
      </c>
      <c r="H35" s="8">
        <v>621.452</v>
      </c>
      <c r="I35" s="8">
        <v>525.596</v>
      </c>
      <c r="J35" s="8">
        <v>515.005</v>
      </c>
      <c r="K35" s="8">
        <v>588.077</v>
      </c>
      <c r="L35" s="8">
        <v>633.721</v>
      </c>
      <c r="M35" s="8">
        <v>643.72400000000005</v>
      </c>
      <c r="N35" s="8">
        <v>555.03800000000001</v>
      </c>
      <c r="O35" s="8">
        <v>609.16499999999996</v>
      </c>
      <c r="P35" s="8">
        <v>686.43100000000004</v>
      </c>
      <c r="Q35" s="8">
        <v>534.01300000000003</v>
      </c>
      <c r="R35" s="8">
        <v>537.23400000000004</v>
      </c>
      <c r="S35" s="8">
        <v>662.375</v>
      </c>
      <c r="T35" s="8">
        <v>551.36199999999997</v>
      </c>
      <c r="U35" s="8">
        <v>582.75300000000004</v>
      </c>
      <c r="V35" s="8">
        <v>549.83000000000004</v>
      </c>
      <c r="W35" s="8">
        <f t="shared" si="0"/>
        <v>584.18552941176461</v>
      </c>
      <c r="X35" s="8"/>
      <c r="Y35" s="8"/>
      <c r="Z35" s="8">
        <v>9145</v>
      </c>
      <c r="AA35" s="8">
        <v>15730</v>
      </c>
      <c r="AB35" s="8">
        <v>13080</v>
      </c>
      <c r="AC35" s="8">
        <v>10710</v>
      </c>
      <c r="AD35" s="8">
        <v>12900</v>
      </c>
      <c r="AE35" s="8">
        <v>15240</v>
      </c>
      <c r="AF35" s="8">
        <v>16460</v>
      </c>
      <c r="AG35" s="8">
        <v>16890</v>
      </c>
      <c r="AH35" s="8">
        <v>11690</v>
      </c>
      <c r="AI35" s="8">
        <v>16190</v>
      </c>
      <c r="AJ35" s="8">
        <v>19440</v>
      </c>
      <c r="AK35" s="8">
        <v>8646</v>
      </c>
      <c r="AL35" s="8">
        <v>12700</v>
      </c>
      <c r="AM35" s="8">
        <v>17710</v>
      </c>
      <c r="AN35" s="8">
        <v>11550</v>
      </c>
      <c r="AO35" s="8">
        <v>13620</v>
      </c>
      <c r="AP35" s="8">
        <v>13980</v>
      </c>
      <c r="AQ35" s="8">
        <f t="shared" si="1"/>
        <v>13863.588235294117</v>
      </c>
      <c r="AR35" s="8"/>
      <c r="AS35" s="8"/>
      <c r="AT35" s="27">
        <v>13.153</v>
      </c>
      <c r="AU35" s="27">
        <v>8.4179999999999993</v>
      </c>
      <c r="AV35" s="27">
        <v>9.2260000000000009</v>
      </c>
      <c r="AW35" s="27">
        <v>12.364000000000001</v>
      </c>
      <c r="AX35" s="27">
        <v>9.6669999999999998</v>
      </c>
      <c r="AY35" s="27">
        <v>8.3989999999999991</v>
      </c>
      <c r="AZ35" s="27">
        <v>7.33</v>
      </c>
      <c r="BA35" s="27">
        <v>7.5250000000000004</v>
      </c>
      <c r="BB35" s="27">
        <v>11.667999999999999</v>
      </c>
      <c r="BC35" s="27">
        <v>8.6240000000000006</v>
      </c>
      <c r="BD35" s="27">
        <v>7.1639999999999997</v>
      </c>
      <c r="BE35" s="27">
        <v>12.906000000000001</v>
      </c>
      <c r="BF35" s="27">
        <v>10.304</v>
      </c>
      <c r="BG35" s="27">
        <v>8.2789999999999999</v>
      </c>
      <c r="BH35" s="27">
        <v>13.051</v>
      </c>
      <c r="BI35" s="27">
        <v>12.839</v>
      </c>
      <c r="BJ35" s="27">
        <v>9.9280000000000008</v>
      </c>
      <c r="BK35" s="27">
        <f t="shared" si="2"/>
        <v>10.04970588235294</v>
      </c>
      <c r="BL35" s="27"/>
      <c r="BM35" s="27"/>
      <c r="BN35" s="27"/>
      <c r="BO35" s="27"/>
      <c r="BP35" s="27"/>
    </row>
    <row r="36" spans="1:68">
      <c r="A36" s="5">
        <v>163</v>
      </c>
      <c r="B36" s="5">
        <v>4557</v>
      </c>
      <c r="C36" s="5">
        <v>301</v>
      </c>
      <c r="D36" s="28">
        <v>61</v>
      </c>
      <c r="E36" s="28">
        <v>20.5</v>
      </c>
      <c r="F36" s="8">
        <v>489.73099999999999</v>
      </c>
      <c r="G36" s="8">
        <v>554.09500000000003</v>
      </c>
      <c r="H36" s="8">
        <v>671.822</v>
      </c>
      <c r="I36" s="8">
        <v>537.53700000000003</v>
      </c>
      <c r="J36" s="8">
        <v>594.38900000000001</v>
      </c>
      <c r="K36" s="8">
        <v>630.46</v>
      </c>
      <c r="L36" s="8">
        <v>659.56200000000001</v>
      </c>
      <c r="M36" s="8">
        <v>688.36400000000003</v>
      </c>
      <c r="N36" s="8">
        <v>552.37900000000002</v>
      </c>
      <c r="O36" s="8">
        <v>635.36400000000003</v>
      </c>
      <c r="P36" s="8">
        <v>678.471</v>
      </c>
      <c r="Q36" s="8">
        <v>550.31899999999996</v>
      </c>
      <c r="R36" s="8">
        <v>594.82500000000005</v>
      </c>
      <c r="S36" s="8">
        <v>660.92399999999998</v>
      </c>
      <c r="T36" s="8">
        <v>565.25599999999997</v>
      </c>
      <c r="U36" s="8">
        <v>594.79899999999998</v>
      </c>
      <c r="V36" s="8">
        <v>607.71</v>
      </c>
      <c r="W36" s="8">
        <f t="shared" si="0"/>
        <v>603.88276470588221</v>
      </c>
      <c r="X36" s="8"/>
      <c r="Y36" s="8"/>
      <c r="Z36" s="8">
        <v>8703</v>
      </c>
      <c r="AA36" s="8">
        <v>11430</v>
      </c>
      <c r="AB36" s="8">
        <v>13740</v>
      </c>
      <c r="AC36" s="8">
        <v>13060</v>
      </c>
      <c r="AD36" s="8">
        <v>16720</v>
      </c>
      <c r="AE36" s="8">
        <v>18080</v>
      </c>
      <c r="AF36" s="8">
        <v>18880</v>
      </c>
      <c r="AG36" s="8">
        <v>19850</v>
      </c>
      <c r="AH36" s="8">
        <v>12070</v>
      </c>
      <c r="AI36" s="8">
        <v>15860</v>
      </c>
      <c r="AJ36" s="8">
        <v>18860</v>
      </c>
      <c r="AK36" s="8">
        <v>12930</v>
      </c>
      <c r="AL36" s="8">
        <v>16730</v>
      </c>
      <c r="AM36" s="8">
        <v>18920</v>
      </c>
      <c r="AN36" s="8">
        <v>10930</v>
      </c>
      <c r="AO36" s="8">
        <v>15960</v>
      </c>
      <c r="AP36" s="8">
        <v>16720</v>
      </c>
      <c r="AQ36" s="8">
        <f t="shared" si="1"/>
        <v>15261.35294117647</v>
      </c>
      <c r="AR36" s="8"/>
      <c r="AS36" s="8"/>
      <c r="AT36" s="27">
        <v>12.747999999999999</v>
      </c>
      <c r="AU36" s="27">
        <v>10.833</v>
      </c>
      <c r="AV36" s="27">
        <v>9.4390000000000001</v>
      </c>
      <c r="AW36" s="27">
        <v>10.96</v>
      </c>
      <c r="AX36" s="27">
        <v>8.9009999999999998</v>
      </c>
      <c r="AY36" s="27">
        <v>8.3689999999999998</v>
      </c>
      <c r="AZ36" s="27">
        <v>8.1150000000000002</v>
      </c>
      <c r="BA36" s="27">
        <v>7.2190000000000003</v>
      </c>
      <c r="BB36" s="27">
        <v>11.397</v>
      </c>
      <c r="BC36" s="27">
        <v>9.5990000000000002</v>
      </c>
      <c r="BD36" s="27">
        <v>7.39</v>
      </c>
      <c r="BE36" s="27">
        <v>11.749000000000001</v>
      </c>
      <c r="BF36" s="27">
        <v>9.0939999999999994</v>
      </c>
      <c r="BG36" s="27">
        <v>8.2509999999999994</v>
      </c>
      <c r="BH36" s="27">
        <v>14.287000000000001</v>
      </c>
      <c r="BI36" s="27">
        <v>10.46</v>
      </c>
      <c r="BJ36" s="27">
        <v>10.367000000000001</v>
      </c>
      <c r="BK36" s="27">
        <f t="shared" si="2"/>
        <v>9.9516470588235286</v>
      </c>
      <c r="BL36" s="27"/>
      <c r="BM36" s="27"/>
      <c r="BN36" s="27"/>
      <c r="BO36" s="27"/>
      <c r="BP36" s="27"/>
    </row>
    <row r="37" spans="1:68">
      <c r="A37" s="5">
        <v>139</v>
      </c>
      <c r="B37" s="5">
        <v>4579</v>
      </c>
      <c r="C37" s="5">
        <v>301</v>
      </c>
      <c r="D37" s="28">
        <v>69.5</v>
      </c>
      <c r="E37" s="28">
        <v>24</v>
      </c>
      <c r="F37" s="8">
        <v>475.87299999999999</v>
      </c>
      <c r="G37" s="8">
        <v>606.54399999999998</v>
      </c>
      <c r="H37" s="8">
        <v>605.36099999999999</v>
      </c>
      <c r="I37" s="8">
        <v>444.697</v>
      </c>
      <c r="J37" s="8">
        <v>456.00599999999997</v>
      </c>
      <c r="K37" s="8">
        <v>519.99199999999996</v>
      </c>
      <c r="L37" s="8">
        <v>633.53899999999999</v>
      </c>
      <c r="M37" s="8">
        <v>637.81200000000001</v>
      </c>
      <c r="N37" s="8">
        <v>448.58699999999999</v>
      </c>
      <c r="O37" s="8">
        <v>494.44900000000001</v>
      </c>
      <c r="P37" s="8">
        <v>638.423</v>
      </c>
      <c r="Q37" s="8">
        <v>505.43900000000002</v>
      </c>
      <c r="R37" s="8">
        <v>559.72500000000002</v>
      </c>
      <c r="S37" s="8">
        <v>603.52800000000002</v>
      </c>
      <c r="T37" s="8">
        <v>535.26800000000003</v>
      </c>
      <c r="U37" s="8">
        <v>544.46</v>
      </c>
      <c r="V37" s="8">
        <v>529.43100000000004</v>
      </c>
      <c r="W37" s="8">
        <f t="shared" si="0"/>
        <v>543.47847058823538</v>
      </c>
      <c r="X37" s="8"/>
      <c r="Y37" s="8"/>
      <c r="Z37" s="8">
        <v>6420</v>
      </c>
      <c r="AA37" s="8">
        <v>11020</v>
      </c>
      <c r="AB37" s="8">
        <v>12970</v>
      </c>
      <c r="AC37" s="8">
        <v>7673</v>
      </c>
      <c r="AD37" s="8">
        <v>9526</v>
      </c>
      <c r="AE37" s="8">
        <v>11510</v>
      </c>
      <c r="AF37" s="8">
        <v>14640</v>
      </c>
      <c r="AG37" s="8">
        <v>16200</v>
      </c>
      <c r="AH37" s="8">
        <v>9416</v>
      </c>
      <c r="AI37" s="8">
        <v>10400</v>
      </c>
      <c r="AJ37" s="8">
        <v>16220</v>
      </c>
      <c r="AK37" s="8">
        <v>10600</v>
      </c>
      <c r="AL37" s="8">
        <v>14750</v>
      </c>
      <c r="AM37" s="8">
        <v>15810</v>
      </c>
      <c r="AN37" s="8">
        <v>11540</v>
      </c>
      <c r="AO37" s="8">
        <v>11000</v>
      </c>
      <c r="AP37" s="8">
        <v>11940</v>
      </c>
      <c r="AQ37" s="8">
        <f t="shared" si="1"/>
        <v>11860.882352941177</v>
      </c>
      <c r="AR37" s="8"/>
      <c r="AS37" s="8"/>
      <c r="AT37" s="27">
        <v>13.096</v>
      </c>
      <c r="AU37" s="27">
        <v>9.782</v>
      </c>
      <c r="AV37" s="27">
        <v>8.3209999999999997</v>
      </c>
      <c r="AW37" s="27">
        <v>13.355</v>
      </c>
      <c r="AX37" s="27">
        <v>10.952999999999999</v>
      </c>
      <c r="AY37" s="27">
        <v>9.7780000000000005</v>
      </c>
      <c r="AZ37" s="27">
        <v>8.6140000000000008</v>
      </c>
      <c r="BA37" s="27">
        <v>7.3659999999999997</v>
      </c>
      <c r="BB37" s="27">
        <v>12.263999999999999</v>
      </c>
      <c r="BC37" s="27">
        <v>11.083</v>
      </c>
      <c r="BD37" s="27">
        <v>7.9039999999999999</v>
      </c>
      <c r="BE37" s="27">
        <v>12.726000000000001</v>
      </c>
      <c r="BF37" s="27">
        <v>9.657</v>
      </c>
      <c r="BG37" s="27">
        <v>8.6920000000000002</v>
      </c>
      <c r="BH37" s="27">
        <v>11.978</v>
      </c>
      <c r="BI37" s="27">
        <v>11.772</v>
      </c>
      <c r="BJ37" s="27">
        <v>10.505000000000001</v>
      </c>
      <c r="BK37" s="27">
        <f t="shared" si="2"/>
        <v>10.461529411764706</v>
      </c>
      <c r="BL37" s="27"/>
      <c r="BM37" s="27"/>
      <c r="BN37" s="27"/>
      <c r="BO37" s="27"/>
      <c r="BP37" s="27"/>
    </row>
    <row r="38" spans="1:68">
      <c r="A38" s="5">
        <v>140</v>
      </c>
      <c r="B38" s="5">
        <v>4579</v>
      </c>
      <c r="C38" s="5">
        <v>301</v>
      </c>
      <c r="D38" s="28">
        <v>54</v>
      </c>
      <c r="E38" s="28">
        <v>22.5</v>
      </c>
      <c r="F38" s="8">
        <v>465.822</v>
      </c>
      <c r="G38" s="8">
        <v>551.93600000000004</v>
      </c>
      <c r="H38" s="8">
        <v>596.43100000000004</v>
      </c>
      <c r="I38" s="8">
        <v>441.89</v>
      </c>
      <c r="J38" s="8">
        <v>474.24799999999999</v>
      </c>
      <c r="K38" s="8">
        <v>507.416</v>
      </c>
      <c r="L38" s="8">
        <v>554.91800000000001</v>
      </c>
      <c r="M38" s="8">
        <v>567.83799999999997</v>
      </c>
      <c r="N38" s="8">
        <v>451.41800000000001</v>
      </c>
      <c r="O38" s="8">
        <v>510.51400000000001</v>
      </c>
      <c r="P38" s="8">
        <v>585.86400000000003</v>
      </c>
      <c r="Q38" s="8">
        <v>501.03</v>
      </c>
      <c r="R38" s="8">
        <v>534.33000000000004</v>
      </c>
      <c r="S38" s="8">
        <v>590.10199999999998</v>
      </c>
      <c r="T38" s="8">
        <v>495.12900000000002</v>
      </c>
      <c r="U38" s="8">
        <v>512.06100000000004</v>
      </c>
      <c r="V38" s="8">
        <v>477.60300000000001</v>
      </c>
      <c r="W38" s="8">
        <f t="shared" si="0"/>
        <v>518.73823529411766</v>
      </c>
      <c r="X38" s="8"/>
      <c r="Y38" s="8"/>
      <c r="Z38" s="8">
        <v>6635</v>
      </c>
      <c r="AA38" s="8">
        <v>8984</v>
      </c>
      <c r="AB38" s="8">
        <v>12980</v>
      </c>
      <c r="AC38" s="8">
        <v>8594</v>
      </c>
      <c r="AD38" s="8">
        <v>9377</v>
      </c>
      <c r="AE38" s="8">
        <v>13210</v>
      </c>
      <c r="AF38" s="8">
        <v>14850</v>
      </c>
      <c r="AG38" s="8">
        <v>15730</v>
      </c>
      <c r="AH38" s="8">
        <v>9066</v>
      </c>
      <c r="AI38" s="8">
        <v>12730</v>
      </c>
      <c r="AJ38" s="8">
        <v>16230</v>
      </c>
      <c r="AK38" s="8">
        <v>11020</v>
      </c>
      <c r="AL38" s="8">
        <v>13490</v>
      </c>
      <c r="AM38" s="8">
        <v>15780</v>
      </c>
      <c r="AN38" s="8">
        <v>10280</v>
      </c>
      <c r="AO38" s="8">
        <v>9691</v>
      </c>
      <c r="AP38" s="8">
        <v>6723</v>
      </c>
      <c r="AQ38" s="8">
        <f t="shared" si="1"/>
        <v>11492.35294117647</v>
      </c>
      <c r="AR38" s="8"/>
      <c r="AS38" s="8"/>
      <c r="AT38" s="27">
        <v>13.664</v>
      </c>
      <c r="AU38" s="27">
        <v>11.246</v>
      </c>
      <c r="AV38" s="27">
        <v>9.2859999999999996</v>
      </c>
      <c r="AW38" s="27">
        <v>13.012</v>
      </c>
      <c r="AX38" s="27">
        <v>12.584</v>
      </c>
      <c r="AY38" s="27">
        <v>8.9540000000000006</v>
      </c>
      <c r="AZ38" s="27">
        <v>8.7479999999999993</v>
      </c>
      <c r="BA38" s="27">
        <v>7.82</v>
      </c>
      <c r="BB38" s="27">
        <v>12.327</v>
      </c>
      <c r="BC38" s="27">
        <v>10.223000000000001</v>
      </c>
      <c r="BD38" s="27">
        <v>8.0549999999999997</v>
      </c>
      <c r="BE38" s="27">
        <v>12.207000000000001</v>
      </c>
      <c r="BF38" s="27">
        <v>10.269</v>
      </c>
      <c r="BG38" s="27">
        <v>8.6969999999999992</v>
      </c>
      <c r="BH38" s="27">
        <v>13.166</v>
      </c>
      <c r="BI38" s="27">
        <v>13.108000000000001</v>
      </c>
      <c r="BJ38" s="27">
        <v>13.865</v>
      </c>
      <c r="BK38" s="27">
        <f t="shared" si="2"/>
        <v>11.013588235294119</v>
      </c>
      <c r="BL38" s="27"/>
      <c r="BM38" s="27"/>
      <c r="BN38" s="27"/>
      <c r="BO38" s="27"/>
      <c r="BP38" s="27"/>
    </row>
    <row r="39" spans="1:68">
      <c r="A39" s="5">
        <v>141</v>
      </c>
      <c r="B39" s="5">
        <v>4579</v>
      </c>
      <c r="C39" s="5">
        <v>301</v>
      </c>
      <c r="D39" s="28">
        <v>67</v>
      </c>
      <c r="E39" s="28">
        <v>24.5</v>
      </c>
      <c r="F39" s="8">
        <v>449.346</v>
      </c>
      <c r="G39" s="8">
        <v>500.69600000000003</v>
      </c>
      <c r="H39" s="8">
        <v>620.18499999999995</v>
      </c>
      <c r="I39" s="8">
        <v>455.37</v>
      </c>
      <c r="J39" s="8">
        <v>477.23099999999999</v>
      </c>
      <c r="K39" s="8">
        <v>556.16200000000003</v>
      </c>
      <c r="L39" s="8">
        <v>650.55899999999997</v>
      </c>
      <c r="M39" s="8">
        <v>647.58900000000006</v>
      </c>
      <c r="N39" s="8">
        <v>463.56299999999999</v>
      </c>
      <c r="O39" s="8">
        <v>540.79700000000003</v>
      </c>
      <c r="P39" s="8">
        <v>609.44799999999998</v>
      </c>
      <c r="Q39" s="8">
        <v>533.63800000000003</v>
      </c>
      <c r="R39" s="8">
        <v>553.37800000000004</v>
      </c>
      <c r="S39" s="8">
        <v>574.75400000000002</v>
      </c>
      <c r="T39" s="8">
        <v>534.86800000000005</v>
      </c>
      <c r="U39" s="8">
        <v>553.16800000000001</v>
      </c>
      <c r="V39" s="8">
        <v>541.476</v>
      </c>
      <c r="W39" s="8">
        <f t="shared" si="0"/>
        <v>544.83694117647065</v>
      </c>
      <c r="X39" s="8"/>
      <c r="Y39" s="8"/>
      <c r="Z39" s="8">
        <v>7293</v>
      </c>
      <c r="AA39" s="8">
        <v>9481</v>
      </c>
      <c r="AB39" s="8">
        <v>11210</v>
      </c>
      <c r="AC39" s="8">
        <v>7513</v>
      </c>
      <c r="AD39" s="8">
        <v>10300</v>
      </c>
      <c r="AE39" s="8">
        <v>13750</v>
      </c>
      <c r="AF39" s="8">
        <v>15490</v>
      </c>
      <c r="AG39" s="8">
        <v>15790</v>
      </c>
      <c r="AH39" s="8">
        <v>9297</v>
      </c>
      <c r="AI39" s="8">
        <v>11810</v>
      </c>
      <c r="AJ39" s="8">
        <v>14750</v>
      </c>
      <c r="AK39" s="8">
        <v>10750</v>
      </c>
      <c r="AL39" s="8">
        <v>13100</v>
      </c>
      <c r="AM39" s="8">
        <v>15170</v>
      </c>
      <c r="AN39" s="8">
        <v>11840</v>
      </c>
      <c r="AO39" s="8">
        <v>12010</v>
      </c>
      <c r="AP39" s="8">
        <v>13740</v>
      </c>
      <c r="AQ39" s="8">
        <f t="shared" si="1"/>
        <v>11958.470588235294</v>
      </c>
      <c r="AR39" s="8"/>
      <c r="AS39" s="8"/>
      <c r="AT39" s="27">
        <v>13.763</v>
      </c>
      <c r="AU39" s="27">
        <v>10.218999999999999</v>
      </c>
      <c r="AV39" s="27">
        <v>9.6229999999999993</v>
      </c>
      <c r="AW39" s="27">
        <v>12.930999999999999</v>
      </c>
      <c r="AX39" s="27">
        <v>10.574999999999999</v>
      </c>
      <c r="AY39" s="27">
        <v>8.5139999999999993</v>
      </c>
      <c r="AZ39" s="27">
        <v>7.8109999999999999</v>
      </c>
      <c r="BA39" s="27">
        <v>7.798</v>
      </c>
      <c r="BB39" s="27">
        <v>12.038</v>
      </c>
      <c r="BC39" s="27">
        <v>10.238</v>
      </c>
      <c r="BD39" s="27">
        <v>8.4860000000000007</v>
      </c>
      <c r="BE39" s="27">
        <v>13.053000000000001</v>
      </c>
      <c r="BF39" s="27">
        <v>10.311</v>
      </c>
      <c r="BG39" s="27">
        <v>9.1080000000000005</v>
      </c>
      <c r="BH39" s="27">
        <v>11.936</v>
      </c>
      <c r="BI39" s="27">
        <v>11.654</v>
      </c>
      <c r="BJ39" s="27">
        <v>10.164</v>
      </c>
      <c r="BK39" s="27">
        <f t="shared" si="2"/>
        <v>10.483647058823529</v>
      </c>
      <c r="BL39" s="27"/>
      <c r="BM39" s="27"/>
      <c r="BN39" s="27"/>
      <c r="BO39" s="27"/>
      <c r="BP39" s="27"/>
    </row>
    <row r="40" spans="1:68">
      <c r="A40" s="5">
        <v>142</v>
      </c>
      <c r="B40" s="5">
        <v>4579</v>
      </c>
      <c r="C40" s="5">
        <v>301</v>
      </c>
      <c r="D40" s="28">
        <v>50.5</v>
      </c>
      <c r="E40" s="28">
        <v>17.3</v>
      </c>
      <c r="F40" s="8">
        <v>496.65300000000002</v>
      </c>
      <c r="G40" s="8">
        <v>586.995</v>
      </c>
      <c r="H40" s="8">
        <v>679.721</v>
      </c>
      <c r="I40" s="8">
        <v>466.108</v>
      </c>
      <c r="J40" s="8">
        <v>464.67200000000003</v>
      </c>
      <c r="K40" s="8">
        <v>517.41300000000001</v>
      </c>
      <c r="L40" s="8">
        <v>573.11199999999997</v>
      </c>
      <c r="M40" s="8">
        <v>573.94500000000005</v>
      </c>
      <c r="N40" s="8">
        <v>458.84199999999998</v>
      </c>
      <c r="O40" s="8">
        <v>517.71100000000001</v>
      </c>
      <c r="P40" s="8">
        <v>593.35400000000004</v>
      </c>
      <c r="Q40" s="8">
        <v>512.25300000000004</v>
      </c>
      <c r="R40" s="8">
        <v>545.149</v>
      </c>
      <c r="S40" s="8">
        <v>605.23900000000003</v>
      </c>
      <c r="T40" s="8">
        <v>481.83699999999999</v>
      </c>
      <c r="U40" s="8">
        <v>533.20000000000005</v>
      </c>
      <c r="V40" s="8">
        <v>528.08699999999999</v>
      </c>
      <c r="W40" s="8">
        <f t="shared" si="0"/>
        <v>537.31123529411775</v>
      </c>
      <c r="X40" s="8"/>
      <c r="Y40" s="8"/>
      <c r="Z40" s="8">
        <v>8441</v>
      </c>
      <c r="AA40" s="8">
        <v>12660</v>
      </c>
      <c r="AB40" s="8">
        <v>16340</v>
      </c>
      <c r="AC40" s="8">
        <v>7945</v>
      </c>
      <c r="AD40" s="8">
        <v>9839</v>
      </c>
      <c r="AE40" s="8">
        <v>13350</v>
      </c>
      <c r="AF40" s="8">
        <v>15740</v>
      </c>
      <c r="AG40" s="8">
        <v>16080</v>
      </c>
      <c r="AH40" s="8">
        <v>11010</v>
      </c>
      <c r="AI40" s="8">
        <v>12380</v>
      </c>
      <c r="AJ40" s="8">
        <v>15320</v>
      </c>
      <c r="AK40" s="8">
        <v>11710</v>
      </c>
      <c r="AL40" s="8">
        <v>13500</v>
      </c>
      <c r="AM40" s="8">
        <v>16510</v>
      </c>
      <c r="AN40" s="8">
        <v>9449</v>
      </c>
      <c r="AO40" s="8">
        <v>10400</v>
      </c>
      <c r="AP40" s="8">
        <v>10360</v>
      </c>
      <c r="AQ40" s="8">
        <f t="shared" si="1"/>
        <v>12413.764705882353</v>
      </c>
      <c r="AR40" s="8"/>
      <c r="AS40" s="8"/>
      <c r="AT40" s="27">
        <v>11.009</v>
      </c>
      <c r="AU40" s="27">
        <v>9.5489999999999995</v>
      </c>
      <c r="AV40" s="27">
        <v>8.3089999999999993</v>
      </c>
      <c r="AW40" s="27">
        <v>12.772</v>
      </c>
      <c r="AX40" s="27">
        <v>11.81</v>
      </c>
      <c r="AY40" s="27">
        <v>8.9429999999999996</v>
      </c>
      <c r="AZ40" s="27">
        <v>7.8049999999999997</v>
      </c>
      <c r="BA40" s="27">
        <v>7.3109999999999999</v>
      </c>
      <c r="BB40" s="27">
        <v>11.868</v>
      </c>
      <c r="BC40" s="27">
        <v>10.327</v>
      </c>
      <c r="BD40" s="27">
        <v>9.0120000000000005</v>
      </c>
      <c r="BE40" s="27">
        <v>12.715</v>
      </c>
      <c r="BF40" s="27">
        <v>10.773</v>
      </c>
      <c r="BG40" s="27">
        <v>8.8819999999999997</v>
      </c>
      <c r="BH40" s="27">
        <v>14.537000000000001</v>
      </c>
      <c r="BI40" s="27">
        <v>13.084</v>
      </c>
      <c r="BJ40" s="27">
        <v>11.933</v>
      </c>
      <c r="BK40" s="27">
        <f t="shared" si="2"/>
        <v>10.625823529411765</v>
      </c>
      <c r="BL40" s="27"/>
      <c r="BM40" s="27"/>
      <c r="BN40" s="27"/>
      <c r="BO40" s="27"/>
      <c r="BP40" s="27"/>
    </row>
    <row r="41" spans="1:68">
      <c r="A41" s="5">
        <v>143</v>
      </c>
      <c r="B41" s="5">
        <v>4579</v>
      </c>
      <c r="C41" s="5">
        <v>301</v>
      </c>
      <c r="D41" s="28">
        <v>68.5</v>
      </c>
      <c r="E41" s="28">
        <v>21.9</v>
      </c>
      <c r="F41" s="8">
        <v>412.46300000000002</v>
      </c>
      <c r="G41" s="8">
        <v>598.72299999999996</v>
      </c>
      <c r="H41" s="8">
        <v>654.41399999999999</v>
      </c>
      <c r="I41" s="8">
        <v>488.16800000000001</v>
      </c>
      <c r="J41" s="8">
        <v>465.3</v>
      </c>
      <c r="K41" s="8">
        <v>560.61599999999999</v>
      </c>
      <c r="L41" s="8">
        <v>687.14099999999996</v>
      </c>
      <c r="M41" s="8">
        <v>696.86500000000001</v>
      </c>
      <c r="N41" s="8">
        <v>491.791</v>
      </c>
      <c r="O41" s="8">
        <v>557.14300000000003</v>
      </c>
      <c r="P41" s="8">
        <v>632.21100000000001</v>
      </c>
      <c r="Q41" s="8">
        <v>524.91899999999998</v>
      </c>
      <c r="R41" s="8">
        <v>542.79700000000003</v>
      </c>
      <c r="S41" s="8">
        <v>594.18700000000001</v>
      </c>
      <c r="T41" s="8">
        <v>544.77099999999996</v>
      </c>
      <c r="U41" s="8">
        <v>561.26900000000001</v>
      </c>
      <c r="V41" s="8">
        <v>545.44000000000005</v>
      </c>
      <c r="W41" s="8">
        <f t="shared" si="0"/>
        <v>562.24811764705896</v>
      </c>
      <c r="X41" s="8"/>
      <c r="Y41" s="8"/>
      <c r="Z41" s="8">
        <v>6167</v>
      </c>
      <c r="AA41" s="8">
        <v>15660</v>
      </c>
      <c r="AB41" s="8">
        <v>16430</v>
      </c>
      <c r="AC41" s="8">
        <v>11160</v>
      </c>
      <c r="AD41" s="8">
        <v>12220</v>
      </c>
      <c r="AE41" s="8">
        <v>15520</v>
      </c>
      <c r="AF41" s="8">
        <v>20230</v>
      </c>
      <c r="AG41" s="8">
        <v>21990</v>
      </c>
      <c r="AH41" s="8">
        <v>12360</v>
      </c>
      <c r="AI41" s="8">
        <v>14340</v>
      </c>
      <c r="AJ41" s="8">
        <v>18340</v>
      </c>
      <c r="AK41" s="8">
        <v>11670</v>
      </c>
      <c r="AL41" s="8">
        <v>14560</v>
      </c>
      <c r="AM41" s="8">
        <v>16880</v>
      </c>
      <c r="AN41" s="8">
        <v>13960</v>
      </c>
      <c r="AO41" s="8">
        <v>14930</v>
      </c>
      <c r="AP41" s="8">
        <v>14650</v>
      </c>
      <c r="AQ41" s="8">
        <f t="shared" si="1"/>
        <v>14768.64705882353</v>
      </c>
      <c r="AR41" s="8"/>
      <c r="AS41" s="8"/>
      <c r="AT41" s="27">
        <v>13.481999999999999</v>
      </c>
      <c r="AU41" s="27">
        <v>8.3480000000000008</v>
      </c>
      <c r="AV41" s="27">
        <v>8.2520000000000007</v>
      </c>
      <c r="AW41" s="27">
        <v>12.728</v>
      </c>
      <c r="AX41" s="27">
        <v>10.515000000000001</v>
      </c>
      <c r="AY41" s="27">
        <v>8.4450000000000003</v>
      </c>
      <c r="AZ41" s="27">
        <v>6.8339999999999996</v>
      </c>
      <c r="BA41" s="27">
        <v>5.7729999999999997</v>
      </c>
      <c r="BB41" s="27">
        <v>11.688000000000001</v>
      </c>
      <c r="BC41" s="27">
        <v>9.5449999999999999</v>
      </c>
      <c r="BD41" s="27">
        <v>7.2489999999999997</v>
      </c>
      <c r="BE41" s="27">
        <v>13.103999999999999</v>
      </c>
      <c r="BF41" s="27">
        <v>9.77</v>
      </c>
      <c r="BG41" s="27">
        <v>9.0429999999999993</v>
      </c>
      <c r="BH41" s="27">
        <v>11.526</v>
      </c>
      <c r="BI41" s="27">
        <v>10.667999999999999</v>
      </c>
      <c r="BJ41" s="27">
        <v>10.032999999999999</v>
      </c>
      <c r="BK41" s="27">
        <f t="shared" si="2"/>
        <v>9.8237058823529395</v>
      </c>
      <c r="BL41" s="27"/>
      <c r="BM41" s="27"/>
      <c r="BN41" s="27"/>
      <c r="BO41" s="27"/>
      <c r="BP41" s="27"/>
    </row>
    <row r="42" spans="1:68">
      <c r="A42" s="5">
        <v>165</v>
      </c>
      <c r="B42" s="5">
        <v>4588</v>
      </c>
      <c r="C42" s="5">
        <v>301</v>
      </c>
      <c r="D42" s="28">
        <v>64</v>
      </c>
      <c r="E42" s="28">
        <v>26</v>
      </c>
      <c r="F42" s="8">
        <v>467.60899999999998</v>
      </c>
      <c r="G42" s="8">
        <v>608.62099999999998</v>
      </c>
      <c r="H42" s="8">
        <v>568.19299999999998</v>
      </c>
      <c r="I42" s="8">
        <v>489.66</v>
      </c>
      <c r="J42" s="8">
        <v>509.48899999999998</v>
      </c>
      <c r="K42" s="8">
        <v>577.48699999999997</v>
      </c>
      <c r="L42" s="8">
        <v>605.59100000000001</v>
      </c>
      <c r="M42" s="8">
        <v>616.46100000000001</v>
      </c>
      <c r="N42" s="8">
        <v>487.97300000000001</v>
      </c>
      <c r="O42" s="8">
        <v>570.90599999999995</v>
      </c>
      <c r="P42" s="8">
        <v>620.00199999999995</v>
      </c>
      <c r="Q42" s="8">
        <v>514.78899999999999</v>
      </c>
      <c r="R42" s="8">
        <v>543.20799999999997</v>
      </c>
      <c r="S42" s="8">
        <v>577.42100000000005</v>
      </c>
      <c r="T42" s="8">
        <v>539.20000000000005</v>
      </c>
      <c r="U42" s="8">
        <v>557.37699999999995</v>
      </c>
      <c r="V42" s="8">
        <v>559.23299999999995</v>
      </c>
      <c r="W42" s="8">
        <f t="shared" si="0"/>
        <v>553.71882352941179</v>
      </c>
      <c r="X42" s="8"/>
      <c r="Y42" s="8"/>
      <c r="Z42" s="8">
        <v>8391</v>
      </c>
      <c r="AA42" s="8">
        <v>12690</v>
      </c>
      <c r="AB42" s="8">
        <v>12200</v>
      </c>
      <c r="AC42" s="8">
        <v>12840</v>
      </c>
      <c r="AD42" s="8">
        <v>14220</v>
      </c>
      <c r="AE42" s="8">
        <v>15300</v>
      </c>
      <c r="AF42" s="8">
        <v>17220</v>
      </c>
      <c r="AG42" s="8">
        <v>18750</v>
      </c>
      <c r="AH42" s="8">
        <v>10530</v>
      </c>
      <c r="AI42" s="8">
        <v>14470</v>
      </c>
      <c r="AJ42" s="8">
        <v>16130</v>
      </c>
      <c r="AK42" s="8">
        <v>11230</v>
      </c>
      <c r="AL42" s="8">
        <v>14770</v>
      </c>
      <c r="AM42" s="8">
        <v>15210</v>
      </c>
      <c r="AN42" s="8">
        <v>11530</v>
      </c>
      <c r="AO42" s="8">
        <v>12390</v>
      </c>
      <c r="AP42" s="8">
        <v>14740</v>
      </c>
      <c r="AQ42" s="8">
        <f t="shared" si="1"/>
        <v>13683</v>
      </c>
      <c r="AR42" s="8"/>
      <c r="AS42" s="8"/>
      <c r="AT42" s="27">
        <v>12.093</v>
      </c>
      <c r="AU42" s="27">
        <v>11.406000000000001</v>
      </c>
      <c r="AV42" s="27">
        <v>10.429</v>
      </c>
      <c r="AW42" s="27">
        <v>11.516</v>
      </c>
      <c r="AX42" s="27">
        <v>10.539</v>
      </c>
      <c r="AY42" s="27">
        <v>9.6289999999999996</v>
      </c>
      <c r="AZ42" s="27">
        <v>9.3829999999999991</v>
      </c>
      <c r="BA42" s="27">
        <v>8.7579999999999991</v>
      </c>
      <c r="BB42" s="27">
        <v>12.544</v>
      </c>
      <c r="BC42" s="27">
        <v>10.003</v>
      </c>
      <c r="BD42" s="27">
        <v>8.4600000000000009</v>
      </c>
      <c r="BE42" s="27">
        <v>12.747</v>
      </c>
      <c r="BF42" s="27">
        <v>10.226000000000001</v>
      </c>
      <c r="BG42" s="27">
        <v>9.798</v>
      </c>
      <c r="BH42" s="27">
        <v>13.747</v>
      </c>
      <c r="BI42" s="27">
        <v>13.002000000000001</v>
      </c>
      <c r="BJ42" s="27">
        <v>12.169</v>
      </c>
      <c r="BK42" s="27">
        <f t="shared" si="2"/>
        <v>10.967588235294119</v>
      </c>
      <c r="BL42" s="27"/>
      <c r="BM42" s="27"/>
      <c r="BN42" s="27"/>
      <c r="BO42" s="27"/>
      <c r="BP42" s="27"/>
    </row>
    <row r="43" spans="1:68">
      <c r="A43" s="5">
        <v>166</v>
      </c>
      <c r="B43" s="5">
        <v>4588</v>
      </c>
      <c r="C43" s="5">
        <v>301</v>
      </c>
      <c r="D43" s="28">
        <v>61</v>
      </c>
      <c r="E43" s="28">
        <v>24</v>
      </c>
      <c r="F43" s="8">
        <v>440.255</v>
      </c>
      <c r="G43" s="8">
        <v>503.32100000000003</v>
      </c>
      <c r="H43" s="8">
        <v>542.26800000000003</v>
      </c>
      <c r="I43" s="8">
        <v>486.64299999999997</v>
      </c>
      <c r="J43" s="8">
        <v>495.54399999999998</v>
      </c>
      <c r="K43" s="8">
        <v>562.471</v>
      </c>
      <c r="L43" s="8">
        <v>598.50300000000004</v>
      </c>
      <c r="M43" s="8">
        <v>616.62099999999998</v>
      </c>
      <c r="N43" s="8">
        <v>462.11500000000001</v>
      </c>
      <c r="O43" s="8">
        <v>616.54200000000003</v>
      </c>
      <c r="P43" s="8">
        <v>626.44200000000001</v>
      </c>
      <c r="Q43" s="8">
        <v>504.28399999999999</v>
      </c>
      <c r="R43" s="8">
        <v>534.12400000000002</v>
      </c>
      <c r="S43" s="8">
        <v>572.72900000000004</v>
      </c>
      <c r="T43" s="8">
        <v>525.06299999999999</v>
      </c>
      <c r="U43" s="8">
        <v>551.82399999999996</v>
      </c>
      <c r="V43" s="8">
        <v>543.78</v>
      </c>
      <c r="W43" s="8">
        <f t="shared" si="0"/>
        <v>540.1487647058824</v>
      </c>
      <c r="X43" s="8"/>
      <c r="Y43" s="8"/>
      <c r="Z43" s="8">
        <v>5416</v>
      </c>
      <c r="AA43" s="8">
        <v>8039</v>
      </c>
      <c r="AB43" s="8">
        <v>11250</v>
      </c>
      <c r="AC43" s="8">
        <v>9484</v>
      </c>
      <c r="AD43" s="8">
        <v>13860</v>
      </c>
      <c r="AE43" s="8">
        <v>14700</v>
      </c>
      <c r="AF43" s="8">
        <v>17000</v>
      </c>
      <c r="AG43" s="8">
        <v>17520</v>
      </c>
      <c r="AH43" s="8">
        <v>8134</v>
      </c>
      <c r="AI43" s="8">
        <v>16560</v>
      </c>
      <c r="AJ43" s="8">
        <v>18000</v>
      </c>
      <c r="AK43" s="8">
        <v>9814</v>
      </c>
      <c r="AL43" s="8">
        <v>13750</v>
      </c>
      <c r="AM43" s="8">
        <v>16430</v>
      </c>
      <c r="AN43" s="8">
        <v>10220</v>
      </c>
      <c r="AO43" s="8">
        <v>13080</v>
      </c>
      <c r="AP43" s="8">
        <v>14640</v>
      </c>
      <c r="AQ43" s="8">
        <f t="shared" si="1"/>
        <v>12817.470588235294</v>
      </c>
      <c r="AR43" s="8"/>
      <c r="AS43" s="8"/>
      <c r="AT43" s="27">
        <v>14.462</v>
      </c>
      <c r="AU43" s="27">
        <v>13.303000000000001</v>
      </c>
      <c r="AV43" s="27">
        <v>11.733000000000001</v>
      </c>
      <c r="AW43" s="27">
        <v>13.789</v>
      </c>
      <c r="AX43" s="27">
        <v>10.433999999999999</v>
      </c>
      <c r="AY43" s="27">
        <v>9.9190000000000005</v>
      </c>
      <c r="AZ43" s="27">
        <v>8.42</v>
      </c>
      <c r="BA43" s="27">
        <v>8.0440000000000005</v>
      </c>
      <c r="BB43" s="27">
        <v>13.111000000000001</v>
      </c>
      <c r="BC43" s="27">
        <v>9.5459999999999994</v>
      </c>
      <c r="BD43" s="27">
        <v>8.4570000000000007</v>
      </c>
      <c r="BE43" s="27">
        <v>13.4</v>
      </c>
      <c r="BF43" s="27">
        <v>10.548</v>
      </c>
      <c r="BG43" s="27">
        <v>9.2319999999999993</v>
      </c>
      <c r="BH43" s="27">
        <v>14.407999999999999</v>
      </c>
      <c r="BI43" s="27">
        <v>12.257999999999999</v>
      </c>
      <c r="BJ43" s="27">
        <v>11.180999999999999</v>
      </c>
      <c r="BK43" s="27">
        <f t="shared" si="2"/>
        <v>11.308529411764706</v>
      </c>
      <c r="BL43" s="27"/>
      <c r="BM43" s="27"/>
      <c r="BN43" s="27"/>
      <c r="BO43" s="27"/>
      <c r="BP43" s="27"/>
    </row>
    <row r="44" spans="1:68">
      <c r="A44" s="5">
        <v>167</v>
      </c>
      <c r="B44" s="5">
        <v>4588</v>
      </c>
      <c r="C44" s="5">
        <v>301</v>
      </c>
      <c r="D44" s="28">
        <v>61</v>
      </c>
      <c r="E44" s="28">
        <v>25.5</v>
      </c>
      <c r="F44" s="8">
        <v>498.38</v>
      </c>
      <c r="G44" s="8">
        <v>575.25800000000004</v>
      </c>
      <c r="H44" s="8">
        <v>594.94299999999998</v>
      </c>
      <c r="I44" s="8">
        <v>485.23200000000003</v>
      </c>
      <c r="J44" s="8">
        <v>488.90800000000002</v>
      </c>
      <c r="K44" s="8">
        <v>522.5</v>
      </c>
      <c r="L44" s="8">
        <v>590.35400000000004</v>
      </c>
      <c r="M44" s="8">
        <v>622.971</v>
      </c>
      <c r="N44" s="8">
        <v>484.20100000000002</v>
      </c>
      <c r="O44" s="8">
        <v>539.98699999999997</v>
      </c>
      <c r="P44" s="8">
        <v>614.90099999999995</v>
      </c>
      <c r="Q44" s="8">
        <v>527.84100000000001</v>
      </c>
      <c r="R44" s="8">
        <v>524.73199999999997</v>
      </c>
      <c r="S44" s="8">
        <v>574.62400000000002</v>
      </c>
      <c r="T44" s="8">
        <v>491.00900000000001</v>
      </c>
      <c r="U44" s="8">
        <v>533.54700000000003</v>
      </c>
      <c r="V44" s="8">
        <v>527.34100000000001</v>
      </c>
      <c r="W44" s="8">
        <f t="shared" si="0"/>
        <v>540.98405882352949</v>
      </c>
      <c r="X44" s="8"/>
      <c r="Y44" s="8"/>
      <c r="Z44" s="8">
        <v>8884</v>
      </c>
      <c r="AA44" s="8">
        <v>11560</v>
      </c>
      <c r="AB44" s="8">
        <v>12080</v>
      </c>
      <c r="AC44" s="8">
        <v>8863</v>
      </c>
      <c r="AD44" s="8">
        <v>11460</v>
      </c>
      <c r="AE44" s="8">
        <v>14100</v>
      </c>
      <c r="AF44" s="8">
        <v>16880</v>
      </c>
      <c r="AG44" s="8">
        <v>18010</v>
      </c>
      <c r="AH44" s="8">
        <v>6813</v>
      </c>
      <c r="AI44" s="8">
        <v>13110</v>
      </c>
      <c r="AJ44" s="8">
        <v>16790</v>
      </c>
      <c r="AK44" s="8">
        <v>8054</v>
      </c>
      <c r="AL44" s="8">
        <v>11600</v>
      </c>
      <c r="AM44" s="8">
        <v>13920</v>
      </c>
      <c r="AN44" s="8">
        <v>8576</v>
      </c>
      <c r="AO44" s="8">
        <v>9986</v>
      </c>
      <c r="AP44" s="8">
        <v>12300</v>
      </c>
      <c r="AQ44" s="8">
        <f t="shared" si="1"/>
        <v>11940.35294117647</v>
      </c>
      <c r="AR44" s="8"/>
      <c r="AS44" s="8"/>
      <c r="AT44" s="27">
        <v>13.403</v>
      </c>
      <c r="AU44" s="27">
        <v>12.007</v>
      </c>
      <c r="AV44" s="27">
        <v>10.997999999999999</v>
      </c>
      <c r="AW44" s="27">
        <v>14.670999999999999</v>
      </c>
      <c r="AX44" s="27">
        <v>14.004</v>
      </c>
      <c r="AY44" s="27">
        <v>11.728</v>
      </c>
      <c r="AZ44" s="27">
        <v>9.5269999999999992</v>
      </c>
      <c r="BA44" s="27">
        <v>8.4309999999999992</v>
      </c>
      <c r="BB44" s="27">
        <v>15.028</v>
      </c>
      <c r="BC44" s="27">
        <v>11.025</v>
      </c>
      <c r="BD44" s="27">
        <v>9.0129999999999999</v>
      </c>
      <c r="BE44" s="27">
        <v>14.551</v>
      </c>
      <c r="BF44" s="27">
        <v>11.327</v>
      </c>
      <c r="BG44" s="27">
        <v>10.492000000000001</v>
      </c>
      <c r="BH44" s="27">
        <v>14.157</v>
      </c>
      <c r="BI44" s="27">
        <v>12.914</v>
      </c>
      <c r="BJ44" s="27">
        <v>11.275</v>
      </c>
      <c r="BK44" s="27">
        <f t="shared" si="2"/>
        <v>12.032411764705882</v>
      </c>
      <c r="BL44" s="27"/>
      <c r="BM44" s="27"/>
      <c r="BN44" s="27"/>
      <c r="BO44" s="27"/>
      <c r="BP44" s="27"/>
    </row>
    <row r="45" spans="1:68">
      <c r="A45" s="5">
        <v>168</v>
      </c>
      <c r="B45" s="5">
        <v>4588</v>
      </c>
      <c r="C45" s="5">
        <v>301</v>
      </c>
      <c r="D45" s="28">
        <v>66</v>
      </c>
      <c r="E45" s="28">
        <v>27</v>
      </c>
      <c r="F45" s="8">
        <v>485.346</v>
      </c>
      <c r="G45" s="8">
        <v>640.23900000000003</v>
      </c>
      <c r="H45" s="8">
        <v>621.40800000000002</v>
      </c>
      <c r="I45" s="8">
        <v>489.47800000000001</v>
      </c>
      <c r="J45" s="8">
        <v>484.54700000000003</v>
      </c>
      <c r="K45" s="8">
        <v>559.59900000000005</v>
      </c>
      <c r="L45" s="8">
        <v>602.56299999999999</v>
      </c>
      <c r="M45" s="8">
        <v>616.29999999999995</v>
      </c>
      <c r="N45" s="8">
        <v>472.48500000000001</v>
      </c>
      <c r="O45" s="8">
        <v>604.04499999999996</v>
      </c>
      <c r="P45" s="8">
        <v>639.47400000000005</v>
      </c>
      <c r="Q45" s="8">
        <v>512.35699999999997</v>
      </c>
      <c r="R45" s="8">
        <v>535.16600000000005</v>
      </c>
      <c r="S45" s="8">
        <v>590.98199999999997</v>
      </c>
      <c r="T45" s="8">
        <v>495.40699999999998</v>
      </c>
      <c r="U45" s="8">
        <v>527.66899999999998</v>
      </c>
      <c r="V45" s="8">
        <v>527.53599999999994</v>
      </c>
      <c r="W45" s="8">
        <f t="shared" si="0"/>
        <v>553.21182352941184</v>
      </c>
      <c r="X45" s="8"/>
      <c r="Y45" s="8"/>
      <c r="Z45" s="8">
        <v>9174</v>
      </c>
      <c r="AA45" s="8">
        <v>12770</v>
      </c>
      <c r="AB45" s="8">
        <v>12960</v>
      </c>
      <c r="AC45" s="8">
        <v>9689</v>
      </c>
      <c r="AD45" s="8">
        <v>11620</v>
      </c>
      <c r="AE45" s="8">
        <v>12770</v>
      </c>
      <c r="AF45" s="8">
        <v>14040</v>
      </c>
      <c r="AG45" s="8">
        <v>15550</v>
      </c>
      <c r="AH45" s="8">
        <v>10190</v>
      </c>
      <c r="AI45" s="8">
        <v>14830</v>
      </c>
      <c r="AJ45" s="8">
        <v>15870</v>
      </c>
      <c r="AK45" s="8">
        <v>9413</v>
      </c>
      <c r="AL45" s="8">
        <v>12110</v>
      </c>
      <c r="AM45" s="8">
        <v>14900</v>
      </c>
      <c r="AN45" s="8">
        <v>8101</v>
      </c>
      <c r="AO45" s="8">
        <v>12080</v>
      </c>
      <c r="AP45" s="8">
        <v>13230</v>
      </c>
      <c r="AQ45" s="8">
        <f t="shared" si="1"/>
        <v>12311.588235294117</v>
      </c>
      <c r="AR45" s="8"/>
      <c r="AS45" s="8"/>
      <c r="AT45" s="27">
        <v>11.884</v>
      </c>
      <c r="AU45" s="27">
        <v>11.284000000000001</v>
      </c>
      <c r="AV45" s="27">
        <v>9.3810000000000002</v>
      </c>
      <c r="AW45" s="27">
        <v>12.888</v>
      </c>
      <c r="AX45" s="27">
        <v>11.615</v>
      </c>
      <c r="AY45" s="27">
        <v>10.589</v>
      </c>
      <c r="AZ45" s="27">
        <v>10.19</v>
      </c>
      <c r="BA45" s="27">
        <v>8.4870000000000001</v>
      </c>
      <c r="BB45" s="27">
        <v>12.788</v>
      </c>
      <c r="BC45" s="27">
        <v>9.7520000000000007</v>
      </c>
      <c r="BD45" s="27">
        <v>8.4049999999999994</v>
      </c>
      <c r="BE45" s="27">
        <v>14.005000000000001</v>
      </c>
      <c r="BF45" s="27">
        <v>11.861000000000001</v>
      </c>
      <c r="BG45" s="27">
        <v>10.625999999999999</v>
      </c>
      <c r="BH45" s="27">
        <v>15.395</v>
      </c>
      <c r="BI45" s="27">
        <v>12.234</v>
      </c>
      <c r="BJ45" s="27">
        <v>11.39</v>
      </c>
      <c r="BK45" s="27">
        <f t="shared" si="2"/>
        <v>11.33964705882353</v>
      </c>
      <c r="BL45" s="27"/>
      <c r="BM45" s="27"/>
      <c r="BN45" s="27"/>
      <c r="BO45" s="27"/>
      <c r="BP45" s="27"/>
    </row>
    <row r="46" spans="1:68">
      <c r="A46" s="5">
        <v>169</v>
      </c>
      <c r="B46" s="5">
        <v>4588</v>
      </c>
      <c r="C46" s="5">
        <v>301</v>
      </c>
      <c r="D46" s="28">
        <v>61</v>
      </c>
      <c r="E46" s="28">
        <v>24</v>
      </c>
      <c r="F46" s="8">
        <v>483.346</v>
      </c>
      <c r="G46" s="8">
        <v>545.97299999999996</v>
      </c>
      <c r="H46" s="8">
        <v>559.53800000000001</v>
      </c>
      <c r="I46" s="8">
        <v>477.10500000000002</v>
      </c>
      <c r="J46" s="8">
        <v>462.13400000000001</v>
      </c>
      <c r="K46" s="8">
        <v>540.274</v>
      </c>
      <c r="L46" s="8">
        <v>554.69799999999998</v>
      </c>
      <c r="M46" s="8">
        <v>560.10500000000002</v>
      </c>
      <c r="N46" s="8">
        <v>510.59899999999999</v>
      </c>
      <c r="O46" s="8">
        <v>565.75900000000001</v>
      </c>
      <c r="P46" s="8">
        <v>614.73800000000006</v>
      </c>
      <c r="Q46" s="8">
        <v>527.31500000000005</v>
      </c>
      <c r="R46" s="8">
        <v>524.47400000000005</v>
      </c>
      <c r="S46" s="8">
        <v>584.85599999999999</v>
      </c>
      <c r="T46" s="8">
        <v>547.45399999999995</v>
      </c>
      <c r="U46" s="8">
        <v>524.23800000000006</v>
      </c>
      <c r="V46" s="8">
        <v>532.85500000000002</v>
      </c>
      <c r="W46" s="8">
        <f t="shared" si="0"/>
        <v>536.20358823529409</v>
      </c>
      <c r="X46" s="8"/>
      <c r="Y46" s="8"/>
      <c r="Z46" s="8">
        <v>7808</v>
      </c>
      <c r="AA46" s="8">
        <v>10620</v>
      </c>
      <c r="AB46" s="8">
        <v>13420</v>
      </c>
      <c r="AC46" s="8">
        <v>7819</v>
      </c>
      <c r="AD46" s="8">
        <v>9410</v>
      </c>
      <c r="AE46" s="8">
        <v>13100</v>
      </c>
      <c r="AF46" s="8">
        <v>12580</v>
      </c>
      <c r="AG46" s="8">
        <v>15090</v>
      </c>
      <c r="AH46" s="8">
        <v>9465</v>
      </c>
      <c r="AI46" s="8">
        <v>14930</v>
      </c>
      <c r="AJ46" s="8">
        <v>17090</v>
      </c>
      <c r="AK46" s="8">
        <v>9202</v>
      </c>
      <c r="AL46" s="8">
        <v>12720</v>
      </c>
      <c r="AM46" s="8">
        <v>15420</v>
      </c>
      <c r="AN46" s="8">
        <v>11430</v>
      </c>
      <c r="AO46" s="8">
        <v>9228</v>
      </c>
      <c r="AP46" s="8">
        <v>12440</v>
      </c>
      <c r="AQ46" s="8">
        <f t="shared" si="1"/>
        <v>11868.941176470587</v>
      </c>
      <c r="AR46" s="8"/>
      <c r="AS46" s="8"/>
      <c r="AT46" s="27">
        <v>12.590999999999999</v>
      </c>
      <c r="AU46" s="27">
        <v>11.153</v>
      </c>
      <c r="AV46" s="27">
        <v>10.581</v>
      </c>
      <c r="AW46" s="27">
        <v>15.882</v>
      </c>
      <c r="AX46" s="27">
        <v>12.928000000000001</v>
      </c>
      <c r="AY46" s="27">
        <v>10.739000000000001</v>
      </c>
      <c r="AZ46" s="27">
        <v>10.98</v>
      </c>
      <c r="BA46" s="27">
        <v>9.6999999999999993</v>
      </c>
      <c r="BB46" s="27">
        <v>13.478</v>
      </c>
      <c r="BC46" s="27">
        <v>10.24</v>
      </c>
      <c r="BD46" s="27">
        <v>8.8829999999999991</v>
      </c>
      <c r="BE46" s="27">
        <v>14.176</v>
      </c>
      <c r="BF46" s="27">
        <v>11.333</v>
      </c>
      <c r="BG46" s="27">
        <v>10.130000000000001</v>
      </c>
      <c r="BH46" s="27">
        <v>12.837999999999999</v>
      </c>
      <c r="BI46" s="27">
        <v>13.776</v>
      </c>
      <c r="BJ46" s="27">
        <v>11.898</v>
      </c>
      <c r="BK46" s="27">
        <f t="shared" si="2"/>
        <v>11.841529411764705</v>
      </c>
      <c r="BL46" s="27"/>
      <c r="BM46" s="27"/>
      <c r="BN46" s="27"/>
      <c r="BO46" s="27"/>
      <c r="BP46" s="27"/>
    </row>
    <row r="47" spans="1:68">
      <c r="A47" s="5">
        <v>149</v>
      </c>
      <c r="B47" s="5">
        <v>4609</v>
      </c>
      <c r="C47" s="5">
        <v>301</v>
      </c>
      <c r="D47" s="28">
        <v>52</v>
      </c>
      <c r="E47" s="28">
        <v>22</v>
      </c>
      <c r="F47" s="8">
        <v>476.78199999999998</v>
      </c>
      <c r="G47" s="8">
        <v>546.33199999999999</v>
      </c>
      <c r="H47" s="8">
        <v>578.298</v>
      </c>
      <c r="I47" s="8">
        <v>509.97199999999998</v>
      </c>
      <c r="J47" s="8">
        <v>505.214</v>
      </c>
      <c r="K47" s="8">
        <v>552.73800000000006</v>
      </c>
      <c r="L47" s="8">
        <v>569.45500000000004</v>
      </c>
      <c r="M47" s="8">
        <v>673.34</v>
      </c>
      <c r="N47" s="8">
        <v>503.17899999999997</v>
      </c>
      <c r="O47" s="8">
        <v>607.41600000000005</v>
      </c>
      <c r="P47" s="8">
        <v>652.96199999999999</v>
      </c>
      <c r="Q47" s="8">
        <v>516.51800000000003</v>
      </c>
      <c r="R47" s="8">
        <v>564.42999999999995</v>
      </c>
      <c r="S47" s="8">
        <v>612.22</v>
      </c>
      <c r="T47" s="8">
        <v>585.33299999999997</v>
      </c>
      <c r="U47" s="8">
        <v>533.35199999999998</v>
      </c>
      <c r="V47" s="8">
        <v>579.68200000000002</v>
      </c>
      <c r="W47" s="8">
        <f t="shared" si="0"/>
        <v>562.77782352941188</v>
      </c>
      <c r="X47" s="8"/>
      <c r="Y47" s="8"/>
      <c r="Z47" s="8">
        <v>8197</v>
      </c>
      <c r="AA47" s="8">
        <v>9958</v>
      </c>
      <c r="AB47" s="8">
        <v>12090</v>
      </c>
      <c r="AC47" s="8">
        <v>11000</v>
      </c>
      <c r="AD47" s="8">
        <v>13490</v>
      </c>
      <c r="AE47" s="8">
        <v>14960</v>
      </c>
      <c r="AF47" s="8">
        <v>14030</v>
      </c>
      <c r="AG47" s="8">
        <v>19650</v>
      </c>
      <c r="AH47" s="8">
        <v>11510</v>
      </c>
      <c r="AI47" s="8">
        <v>15780</v>
      </c>
      <c r="AJ47" s="8">
        <v>18090</v>
      </c>
      <c r="AK47" s="8">
        <v>11610</v>
      </c>
      <c r="AL47" s="8">
        <v>15650</v>
      </c>
      <c r="AM47" s="8">
        <v>17060</v>
      </c>
      <c r="AN47" s="8">
        <v>12990</v>
      </c>
      <c r="AO47" s="8">
        <v>12010</v>
      </c>
      <c r="AP47" s="8">
        <v>14510</v>
      </c>
      <c r="AQ47" s="8">
        <f t="shared" si="1"/>
        <v>13681.470588235294</v>
      </c>
      <c r="AR47" s="8"/>
      <c r="AS47" s="8"/>
      <c r="AT47" s="27">
        <v>13.324999999999999</v>
      </c>
      <c r="AU47" s="27">
        <v>11.420999999999999</v>
      </c>
      <c r="AV47" s="27">
        <v>9.7910000000000004</v>
      </c>
      <c r="AW47" s="27">
        <v>12.334</v>
      </c>
      <c r="AX47" s="27">
        <v>10.215</v>
      </c>
      <c r="AY47" s="27">
        <v>10.106</v>
      </c>
      <c r="AZ47" s="27">
        <v>9.5399999999999991</v>
      </c>
      <c r="BA47" s="27">
        <v>6.9329999999999998</v>
      </c>
      <c r="BB47" s="27">
        <v>11.36</v>
      </c>
      <c r="BC47" s="27">
        <v>9.1329999999999991</v>
      </c>
      <c r="BD47" s="27">
        <v>7.4359999999999999</v>
      </c>
      <c r="BE47" s="27">
        <v>12.518000000000001</v>
      </c>
      <c r="BF47" s="27">
        <v>8.9039999999999999</v>
      </c>
      <c r="BG47" s="27">
        <v>8.6</v>
      </c>
      <c r="BH47" s="27">
        <v>11.97</v>
      </c>
      <c r="BI47" s="27">
        <v>11.957000000000001</v>
      </c>
      <c r="BJ47" s="27">
        <v>11.260999999999999</v>
      </c>
      <c r="BK47" s="27">
        <f t="shared" si="2"/>
        <v>10.400235294117646</v>
      </c>
      <c r="BL47" s="27"/>
      <c r="BM47" s="27"/>
      <c r="BN47" s="27"/>
      <c r="BO47" s="27"/>
      <c r="BP47" s="27"/>
    </row>
    <row r="48" spans="1:68">
      <c r="A48" s="5">
        <v>150</v>
      </c>
      <c r="B48" s="5">
        <v>4609</v>
      </c>
      <c r="C48" s="5">
        <v>301</v>
      </c>
      <c r="D48" s="28">
        <v>64</v>
      </c>
      <c r="E48" s="28">
        <v>24.5</v>
      </c>
      <c r="F48" s="8">
        <v>427.58199999999999</v>
      </c>
      <c r="G48" s="8">
        <v>546.56500000000005</v>
      </c>
      <c r="H48" s="8">
        <v>573.36900000000003</v>
      </c>
      <c r="I48" s="8">
        <v>512.01499999999999</v>
      </c>
      <c r="J48" s="8">
        <v>460.68</v>
      </c>
      <c r="K48" s="8">
        <v>563.88599999999997</v>
      </c>
      <c r="L48" s="8">
        <v>592.51900000000001</v>
      </c>
      <c r="M48" s="8">
        <v>636.10599999999999</v>
      </c>
      <c r="N48" s="8">
        <v>464.87700000000001</v>
      </c>
      <c r="O48" s="8">
        <v>591.31399999999996</v>
      </c>
      <c r="P48" s="8">
        <v>596.79100000000005</v>
      </c>
      <c r="Q48" s="8">
        <v>496.23899999999998</v>
      </c>
      <c r="R48" s="8">
        <v>571.74900000000002</v>
      </c>
      <c r="S48" s="8">
        <v>582.41999999999996</v>
      </c>
      <c r="T48" s="8">
        <v>497.428</v>
      </c>
      <c r="U48" s="8">
        <v>535.303</v>
      </c>
      <c r="V48" s="8">
        <v>549.74800000000005</v>
      </c>
      <c r="W48" s="8">
        <f t="shared" si="0"/>
        <v>541.09358823529419</v>
      </c>
      <c r="X48" s="8"/>
      <c r="Y48" s="8"/>
      <c r="Z48" s="8">
        <v>4515</v>
      </c>
      <c r="AA48" s="8">
        <v>8331</v>
      </c>
      <c r="AB48" s="8">
        <v>12080</v>
      </c>
      <c r="AC48" s="8">
        <v>9299</v>
      </c>
      <c r="AD48" s="8">
        <v>10470</v>
      </c>
      <c r="AE48" s="8">
        <v>13580</v>
      </c>
      <c r="AF48" s="8">
        <v>15960</v>
      </c>
      <c r="AG48" s="8">
        <v>16500</v>
      </c>
      <c r="AH48" s="8">
        <v>7466</v>
      </c>
      <c r="AI48" s="8">
        <v>13630</v>
      </c>
      <c r="AJ48" s="8">
        <v>14540</v>
      </c>
      <c r="AK48" s="8">
        <v>10500</v>
      </c>
      <c r="AL48" s="8">
        <v>13280</v>
      </c>
      <c r="AM48" s="8">
        <v>14480</v>
      </c>
      <c r="AN48" s="8">
        <v>9395</v>
      </c>
      <c r="AO48" s="8">
        <v>11190</v>
      </c>
      <c r="AP48" s="8">
        <v>11970</v>
      </c>
      <c r="AQ48" s="8">
        <f t="shared" si="1"/>
        <v>11599.176470588236</v>
      </c>
      <c r="AR48" s="8"/>
      <c r="AS48" s="8"/>
      <c r="AT48" s="27">
        <v>14.847</v>
      </c>
      <c r="AU48" s="27">
        <v>11.936</v>
      </c>
      <c r="AV48" s="27">
        <v>9.0570000000000004</v>
      </c>
      <c r="AW48" s="27">
        <v>13.839</v>
      </c>
      <c r="AX48" s="27">
        <v>11.175000000000001</v>
      </c>
      <c r="AY48" s="27">
        <v>9.5990000000000002</v>
      </c>
      <c r="AZ48" s="27">
        <v>8.3550000000000004</v>
      </c>
      <c r="BA48" s="27">
        <v>7.7350000000000003</v>
      </c>
      <c r="BB48" s="27">
        <v>13.372999999999999</v>
      </c>
      <c r="BC48" s="27">
        <v>10.034000000000001</v>
      </c>
      <c r="BD48" s="27">
        <v>9.1530000000000005</v>
      </c>
      <c r="BE48" s="27">
        <v>12.762</v>
      </c>
      <c r="BF48" s="27">
        <v>10.333</v>
      </c>
      <c r="BG48" s="27">
        <v>9.5820000000000007</v>
      </c>
      <c r="BH48" s="27">
        <v>14.231</v>
      </c>
      <c r="BI48" s="27">
        <v>12.183</v>
      </c>
      <c r="BJ48" s="27">
        <v>11.772</v>
      </c>
      <c r="BK48" s="27">
        <f t="shared" si="2"/>
        <v>11.174470588235293</v>
      </c>
      <c r="BL48" s="27"/>
      <c r="BM48" s="27"/>
      <c r="BN48" s="27"/>
      <c r="BO48" s="27"/>
      <c r="BP48" s="27"/>
    </row>
    <row r="49" spans="1:68">
      <c r="A49" s="5">
        <v>151</v>
      </c>
      <c r="B49" s="5">
        <v>4609</v>
      </c>
      <c r="C49" s="5">
        <v>301</v>
      </c>
      <c r="D49" s="28">
        <v>64</v>
      </c>
      <c r="E49" s="28">
        <v>25</v>
      </c>
      <c r="F49" s="8">
        <v>424.36399999999998</v>
      </c>
      <c r="G49" s="8">
        <v>584.06299999999999</v>
      </c>
      <c r="H49" s="8">
        <v>589.14700000000005</v>
      </c>
      <c r="I49" s="8">
        <v>492.95800000000003</v>
      </c>
      <c r="J49" s="8">
        <v>484.834</v>
      </c>
      <c r="K49" s="8">
        <v>525.60400000000004</v>
      </c>
      <c r="L49" s="8">
        <v>627.58100000000002</v>
      </c>
      <c r="M49" s="8">
        <v>651.98099999999999</v>
      </c>
      <c r="N49" s="8">
        <v>463.06400000000002</v>
      </c>
      <c r="O49" s="8">
        <v>580.16700000000003</v>
      </c>
      <c r="P49" s="8">
        <v>624.38199999999995</v>
      </c>
      <c r="Q49" s="8">
        <v>543.45500000000004</v>
      </c>
      <c r="R49" s="8">
        <v>526.67200000000003</v>
      </c>
      <c r="S49" s="8">
        <v>622.44000000000005</v>
      </c>
      <c r="T49" s="8">
        <v>506.87</v>
      </c>
      <c r="U49" s="8">
        <v>541.11300000000006</v>
      </c>
      <c r="V49" s="8">
        <v>546.375</v>
      </c>
      <c r="W49" s="8">
        <f t="shared" si="0"/>
        <v>549.12176470588247</v>
      </c>
      <c r="X49" s="8"/>
      <c r="Y49" s="8"/>
      <c r="Z49" s="8">
        <v>7261</v>
      </c>
      <c r="AA49" s="8">
        <v>13920</v>
      </c>
      <c r="AB49" s="8">
        <v>16010</v>
      </c>
      <c r="AC49" s="8">
        <v>11100</v>
      </c>
      <c r="AD49" s="8">
        <v>12590</v>
      </c>
      <c r="AE49" s="8">
        <v>14370</v>
      </c>
      <c r="AF49" s="8">
        <v>19180</v>
      </c>
      <c r="AG49" s="8">
        <v>22340</v>
      </c>
      <c r="AH49" s="8">
        <v>9486</v>
      </c>
      <c r="AI49" s="8">
        <v>15240</v>
      </c>
      <c r="AJ49" s="8">
        <v>17050</v>
      </c>
      <c r="AK49" s="8">
        <v>12790</v>
      </c>
      <c r="AL49" s="8">
        <v>14260</v>
      </c>
      <c r="AM49" s="8">
        <v>17780</v>
      </c>
      <c r="AN49" s="8">
        <v>9938</v>
      </c>
      <c r="AO49" s="8">
        <v>12960</v>
      </c>
      <c r="AP49" s="8">
        <v>14530</v>
      </c>
      <c r="AQ49" s="8">
        <f t="shared" si="1"/>
        <v>14165</v>
      </c>
      <c r="AR49" s="8"/>
      <c r="AS49" s="8"/>
      <c r="AT49" s="27">
        <v>14.292999999999999</v>
      </c>
      <c r="AU49" s="27">
        <v>9.6039999999999992</v>
      </c>
      <c r="AV49" s="27">
        <v>8.8149999999999995</v>
      </c>
      <c r="AW49" s="27">
        <v>14.096</v>
      </c>
      <c r="AX49" s="27">
        <v>10.984</v>
      </c>
      <c r="AY49" s="27">
        <v>9.9380000000000006</v>
      </c>
      <c r="AZ49" s="27">
        <v>8.49</v>
      </c>
      <c r="BA49" s="27">
        <v>8.3919999999999995</v>
      </c>
      <c r="BB49" s="27">
        <v>12.888</v>
      </c>
      <c r="BC49" s="27">
        <v>9.4979999999999993</v>
      </c>
      <c r="BD49" s="27">
        <v>8.2260000000000009</v>
      </c>
      <c r="BE49" s="27">
        <v>11.443</v>
      </c>
      <c r="BF49" s="27">
        <v>10.021000000000001</v>
      </c>
      <c r="BG49" s="27">
        <v>8.9250000000000007</v>
      </c>
      <c r="BH49" s="27">
        <v>12.951000000000001</v>
      </c>
      <c r="BI49" s="27">
        <v>11.358000000000001</v>
      </c>
      <c r="BJ49" s="27">
        <v>9.7739999999999991</v>
      </c>
      <c r="BK49" s="27">
        <f t="shared" si="2"/>
        <v>10.57035294117647</v>
      </c>
      <c r="BL49" s="27"/>
      <c r="BM49" s="27"/>
      <c r="BN49" s="27"/>
      <c r="BO49" s="27"/>
      <c r="BP49" s="27"/>
    </row>
    <row r="50" spans="1:68">
      <c r="A50" s="5">
        <v>152</v>
      </c>
      <c r="B50" s="5">
        <v>4609</v>
      </c>
      <c r="C50" s="5">
        <v>301</v>
      </c>
      <c r="D50" s="28">
        <v>62</v>
      </c>
      <c r="E50" s="28">
        <v>24</v>
      </c>
      <c r="F50" s="8">
        <v>449.26600000000002</v>
      </c>
      <c r="G50" s="8">
        <v>560.64599999999996</v>
      </c>
      <c r="H50" s="8">
        <v>604.00699999999995</v>
      </c>
      <c r="I50" s="8">
        <v>497.149</v>
      </c>
      <c r="J50" s="8">
        <v>508.32499999999999</v>
      </c>
      <c r="K50" s="8">
        <v>546.95000000000005</v>
      </c>
      <c r="L50" s="8">
        <v>619.64800000000002</v>
      </c>
      <c r="M50" s="8">
        <v>657.92899999999997</v>
      </c>
      <c r="N50" s="8">
        <v>465.77100000000002</v>
      </c>
      <c r="O50" s="8">
        <v>600.02499999999998</v>
      </c>
      <c r="P50" s="8">
        <v>643.92999999999995</v>
      </c>
      <c r="Q50" s="8">
        <v>523.79399999999998</v>
      </c>
      <c r="R50" s="8">
        <v>542.65800000000002</v>
      </c>
      <c r="S50" s="8">
        <v>586.798</v>
      </c>
      <c r="T50" s="8">
        <v>541.11699999999996</v>
      </c>
      <c r="U50" s="8">
        <v>518.14300000000003</v>
      </c>
      <c r="V50" s="8">
        <v>574.64</v>
      </c>
      <c r="W50" s="8">
        <f t="shared" si="0"/>
        <v>555.34094117647055</v>
      </c>
      <c r="X50" s="8"/>
      <c r="Y50" s="8"/>
      <c r="Z50" s="8">
        <v>6421</v>
      </c>
      <c r="AA50" s="8">
        <v>10560</v>
      </c>
      <c r="AB50" s="8">
        <v>14590</v>
      </c>
      <c r="AC50" s="8">
        <v>11060</v>
      </c>
      <c r="AD50" s="8">
        <v>12900</v>
      </c>
      <c r="AE50" s="8">
        <v>14540</v>
      </c>
      <c r="AF50" s="8">
        <v>17800</v>
      </c>
      <c r="AG50" s="8">
        <v>19040</v>
      </c>
      <c r="AH50" s="8">
        <v>9855</v>
      </c>
      <c r="AI50" s="8">
        <v>15910</v>
      </c>
      <c r="AJ50" s="8">
        <v>18300</v>
      </c>
      <c r="AK50" s="8">
        <v>11590</v>
      </c>
      <c r="AL50" s="8">
        <v>14470</v>
      </c>
      <c r="AM50" s="8">
        <v>15820</v>
      </c>
      <c r="AN50" s="8">
        <v>11670</v>
      </c>
      <c r="AO50" s="8">
        <v>12440</v>
      </c>
      <c r="AP50" s="8">
        <v>13710</v>
      </c>
      <c r="AQ50" s="8">
        <f t="shared" si="1"/>
        <v>13569.176470588236</v>
      </c>
      <c r="AR50" s="8"/>
      <c r="AS50" s="8"/>
      <c r="AT50" s="27">
        <v>13.313000000000001</v>
      </c>
      <c r="AU50" s="27">
        <v>11.218</v>
      </c>
      <c r="AV50" s="27">
        <v>8.2560000000000002</v>
      </c>
      <c r="AW50" s="27">
        <v>12.629</v>
      </c>
      <c r="AX50" s="27">
        <v>10.776</v>
      </c>
      <c r="AY50" s="27">
        <v>9.7799999999999994</v>
      </c>
      <c r="AZ50" s="27">
        <v>8.3040000000000003</v>
      </c>
      <c r="BA50" s="27">
        <v>7.8879999999999999</v>
      </c>
      <c r="BB50" s="27">
        <v>12.952999999999999</v>
      </c>
      <c r="BC50" s="27">
        <v>9.9920000000000009</v>
      </c>
      <c r="BD50" s="27">
        <v>7.359</v>
      </c>
      <c r="BE50" s="27">
        <v>13.000999999999999</v>
      </c>
      <c r="BF50" s="27">
        <v>9.9979999999999993</v>
      </c>
      <c r="BG50" s="27">
        <v>9.0169999999999995</v>
      </c>
      <c r="BH50" s="27">
        <v>12.946999999999999</v>
      </c>
      <c r="BI50" s="27">
        <v>12.132</v>
      </c>
      <c r="BJ50" s="27">
        <v>11.529</v>
      </c>
      <c r="BK50" s="27">
        <f t="shared" si="2"/>
        <v>10.652470588235294</v>
      </c>
      <c r="BL50" s="27"/>
      <c r="BM50" s="27"/>
      <c r="BN50" s="27"/>
      <c r="BO50" s="27"/>
      <c r="BP50" s="27"/>
    </row>
    <row r="51" spans="1:68">
      <c r="A51" s="5">
        <v>153</v>
      </c>
      <c r="B51" s="5">
        <v>4609</v>
      </c>
      <c r="C51" s="5">
        <v>301</v>
      </c>
      <c r="D51" s="28">
        <v>67</v>
      </c>
      <c r="E51" s="28">
        <v>26</v>
      </c>
      <c r="F51" s="8">
        <v>449.67399999999998</v>
      </c>
      <c r="G51" s="8">
        <v>533.87099999999998</v>
      </c>
      <c r="H51" s="8">
        <v>607.42499999999995</v>
      </c>
      <c r="I51" s="8">
        <v>486.83499999999998</v>
      </c>
      <c r="J51" s="8">
        <v>485.67</v>
      </c>
      <c r="K51" s="8">
        <v>543.89099999999996</v>
      </c>
      <c r="L51" s="8">
        <v>604.90099999999995</v>
      </c>
      <c r="M51" s="8">
        <v>665.62599999999998</v>
      </c>
      <c r="N51" s="8">
        <v>491.49400000000003</v>
      </c>
      <c r="O51" s="8">
        <v>579.01499999999999</v>
      </c>
      <c r="P51" s="8">
        <v>645.27</v>
      </c>
      <c r="Q51" s="8">
        <v>533.47799999999995</v>
      </c>
      <c r="R51" s="8">
        <v>522.25099999999998</v>
      </c>
      <c r="S51" s="8">
        <v>621.21500000000003</v>
      </c>
      <c r="T51" s="8">
        <v>510.61500000000001</v>
      </c>
      <c r="U51" s="8">
        <v>542.351</v>
      </c>
      <c r="V51" s="8">
        <v>550.57500000000005</v>
      </c>
      <c r="W51" s="8">
        <f t="shared" si="0"/>
        <v>551.42100000000016</v>
      </c>
      <c r="X51" s="8"/>
      <c r="Y51" s="8"/>
      <c r="Z51" s="8">
        <v>7173</v>
      </c>
      <c r="AA51" s="8">
        <v>10490</v>
      </c>
      <c r="AB51" s="8">
        <v>12000</v>
      </c>
      <c r="AC51" s="8">
        <v>9054</v>
      </c>
      <c r="AD51" s="8">
        <v>12030</v>
      </c>
      <c r="AE51" s="8">
        <v>13620</v>
      </c>
      <c r="AF51" s="8">
        <v>15650</v>
      </c>
      <c r="AG51" s="8">
        <v>19020</v>
      </c>
      <c r="AH51" s="8">
        <v>10790</v>
      </c>
      <c r="AI51" s="8">
        <v>14810</v>
      </c>
      <c r="AJ51" s="8">
        <v>18480</v>
      </c>
      <c r="AK51" s="8">
        <v>10610</v>
      </c>
      <c r="AL51" s="8">
        <v>12770</v>
      </c>
      <c r="AM51" s="8">
        <v>16730</v>
      </c>
      <c r="AN51" s="8">
        <v>10670</v>
      </c>
      <c r="AO51" s="8">
        <v>12520</v>
      </c>
      <c r="AP51" s="8">
        <v>13920</v>
      </c>
      <c r="AQ51" s="8">
        <f t="shared" si="1"/>
        <v>12961</v>
      </c>
      <c r="AR51" s="8"/>
      <c r="AS51" s="8"/>
      <c r="AT51" s="27">
        <v>13.156000000000001</v>
      </c>
      <c r="AU51" s="27">
        <v>10.585000000000001</v>
      </c>
      <c r="AV51" s="27">
        <v>8.5289999999999999</v>
      </c>
      <c r="AW51" s="27">
        <v>14.247999999999999</v>
      </c>
      <c r="AX51" s="27">
        <v>11.061999999999999</v>
      </c>
      <c r="AY51" s="27">
        <v>10.084</v>
      </c>
      <c r="AZ51" s="27">
        <v>9.0749999999999993</v>
      </c>
      <c r="BA51" s="27">
        <v>6.6609999999999996</v>
      </c>
      <c r="BB51" s="27">
        <v>12.547000000000001</v>
      </c>
      <c r="BC51" s="27">
        <v>10.289</v>
      </c>
      <c r="BD51" s="27">
        <v>7.3680000000000003</v>
      </c>
      <c r="BE51" s="27">
        <v>12.555</v>
      </c>
      <c r="BF51" s="27">
        <v>10.782</v>
      </c>
      <c r="BG51" s="27">
        <v>8.468</v>
      </c>
      <c r="BH51" s="27">
        <v>12.925000000000001</v>
      </c>
      <c r="BI51" s="27">
        <v>11.34</v>
      </c>
      <c r="BJ51" s="27">
        <v>10.461</v>
      </c>
      <c r="BK51" s="27">
        <f t="shared" si="2"/>
        <v>10.596176470588237</v>
      </c>
      <c r="BL51" s="27"/>
      <c r="BM51" s="27"/>
      <c r="BN51" s="27"/>
      <c r="BO51" s="27"/>
      <c r="BP51" s="27"/>
    </row>
    <row r="52" spans="1:68">
      <c r="A52" s="5">
        <v>8</v>
      </c>
      <c r="B52" s="5">
        <v>4426</v>
      </c>
      <c r="C52" s="5">
        <v>302</v>
      </c>
      <c r="D52" s="28">
        <v>51</v>
      </c>
      <c r="E52" s="28">
        <v>17.2</v>
      </c>
      <c r="F52" s="8">
        <v>394.58600000000001</v>
      </c>
      <c r="G52" s="8">
        <v>496.589</v>
      </c>
      <c r="H52" s="8">
        <v>558.14300000000003</v>
      </c>
      <c r="I52" s="8">
        <v>388.39400000000001</v>
      </c>
      <c r="J52" s="8">
        <v>430.279</v>
      </c>
      <c r="K52" s="8">
        <v>437.32600000000002</v>
      </c>
      <c r="L52" s="8">
        <v>517.226</v>
      </c>
      <c r="M52" s="8">
        <v>523.84699999999998</v>
      </c>
      <c r="N52" s="8">
        <v>468.40199999999999</v>
      </c>
      <c r="O52" s="8">
        <v>478.36500000000001</v>
      </c>
      <c r="P52" s="8">
        <v>593.46600000000001</v>
      </c>
      <c r="Q52" s="8">
        <v>466.83100000000002</v>
      </c>
      <c r="R52" s="8">
        <v>482.21300000000002</v>
      </c>
      <c r="S52" s="8">
        <v>488.98899999999998</v>
      </c>
      <c r="T52" s="8">
        <v>485.64299999999997</v>
      </c>
      <c r="U52" s="8">
        <v>447.80500000000001</v>
      </c>
      <c r="V52" s="8">
        <v>507.85199999999998</v>
      </c>
      <c r="W52" s="8">
        <f t="shared" si="0"/>
        <v>480.35035294117648</v>
      </c>
      <c r="X52" s="8"/>
      <c r="Y52" s="8"/>
      <c r="Z52" s="8">
        <v>3703</v>
      </c>
      <c r="AA52" s="8">
        <v>9970</v>
      </c>
      <c r="AB52" s="8">
        <v>12340</v>
      </c>
      <c r="AC52" s="8">
        <v>4738</v>
      </c>
      <c r="AD52" s="8">
        <v>7188</v>
      </c>
      <c r="AE52" s="8">
        <v>8901</v>
      </c>
      <c r="AF52" s="8">
        <v>11810</v>
      </c>
      <c r="AG52" s="8">
        <v>13700</v>
      </c>
      <c r="AH52" s="8">
        <v>8208</v>
      </c>
      <c r="AI52" s="8">
        <v>10570</v>
      </c>
      <c r="AJ52" s="8">
        <v>15940</v>
      </c>
      <c r="AK52" s="8">
        <v>9048</v>
      </c>
      <c r="AL52" s="8">
        <v>11130</v>
      </c>
      <c r="AM52" s="8">
        <v>12360</v>
      </c>
      <c r="AN52" s="8">
        <v>10330</v>
      </c>
      <c r="AO52" s="8">
        <v>9357</v>
      </c>
      <c r="AP52" s="8">
        <v>12550</v>
      </c>
      <c r="AQ52" s="8">
        <f t="shared" si="1"/>
        <v>10108.411764705883</v>
      </c>
      <c r="AR52" s="8"/>
      <c r="AS52" s="8"/>
      <c r="AT52" s="27">
        <v>14.981</v>
      </c>
      <c r="AU52" s="27">
        <v>10.693</v>
      </c>
      <c r="AV52" s="27">
        <v>10.443</v>
      </c>
      <c r="AW52" s="27">
        <v>14.276</v>
      </c>
      <c r="AX52" s="27">
        <v>12.287000000000001</v>
      </c>
      <c r="AY52" s="27">
        <v>11.154</v>
      </c>
      <c r="AZ52" s="27">
        <v>10.773</v>
      </c>
      <c r="BA52" s="27">
        <v>9.7690000000000001</v>
      </c>
      <c r="BB52" s="27">
        <v>13.446999999999999</v>
      </c>
      <c r="BC52" s="27">
        <v>11.189</v>
      </c>
      <c r="BD52" s="27">
        <v>9.7579999999999991</v>
      </c>
      <c r="BE52" s="27">
        <v>13.167</v>
      </c>
      <c r="BF52" s="27">
        <v>11.622999999999999</v>
      </c>
      <c r="BG52" s="27">
        <v>10.609</v>
      </c>
      <c r="BH52" s="27">
        <v>12.773999999999999</v>
      </c>
      <c r="BI52" s="27">
        <v>12.848000000000001</v>
      </c>
      <c r="BJ52" s="27">
        <v>11.362</v>
      </c>
      <c r="BK52" s="27">
        <f t="shared" si="2"/>
        <v>11.832529411764707</v>
      </c>
      <c r="BL52" s="27"/>
      <c r="BM52" s="27"/>
      <c r="BN52" s="27"/>
      <c r="BO52" s="27"/>
      <c r="BP52" s="27"/>
    </row>
    <row r="53" spans="1:68">
      <c r="A53" s="5">
        <v>9</v>
      </c>
      <c r="B53" s="5">
        <v>4426</v>
      </c>
      <c r="C53" s="5">
        <v>302</v>
      </c>
      <c r="D53" s="28">
        <v>66</v>
      </c>
      <c r="E53" s="28">
        <v>24.8</v>
      </c>
      <c r="F53" s="8">
        <v>412.99400000000003</v>
      </c>
      <c r="G53" s="8">
        <v>621.38199999999995</v>
      </c>
      <c r="H53" s="8">
        <v>581.26499999999999</v>
      </c>
      <c r="I53" s="8">
        <v>396.77600000000001</v>
      </c>
      <c r="J53" s="8">
        <v>440.69400000000002</v>
      </c>
      <c r="K53" s="8">
        <v>556.721</v>
      </c>
      <c r="L53" s="8">
        <v>484.084</v>
      </c>
      <c r="M53" s="8">
        <v>577.12</v>
      </c>
      <c r="N53" s="8">
        <v>419.46600000000001</v>
      </c>
      <c r="O53" s="8">
        <v>508.28399999999999</v>
      </c>
      <c r="P53" s="8">
        <v>582.60900000000004</v>
      </c>
      <c r="Q53" s="8">
        <v>451.03399999999999</v>
      </c>
      <c r="R53" s="8">
        <v>506.45299999999997</v>
      </c>
      <c r="S53" s="8">
        <v>570.64400000000001</v>
      </c>
      <c r="T53" s="8">
        <v>475.69</v>
      </c>
      <c r="U53" s="8">
        <v>502.11099999999999</v>
      </c>
      <c r="V53" s="8">
        <v>521.971</v>
      </c>
      <c r="W53" s="8">
        <f t="shared" si="0"/>
        <v>506.42929411764698</v>
      </c>
      <c r="X53" s="8"/>
      <c r="Y53" s="8"/>
      <c r="Z53" s="8">
        <v>6751</v>
      </c>
      <c r="AA53" s="8">
        <v>14140</v>
      </c>
      <c r="AB53" s="8">
        <v>12170</v>
      </c>
      <c r="AC53" s="8">
        <v>7319</v>
      </c>
      <c r="AD53" s="8">
        <v>8460</v>
      </c>
      <c r="AE53" s="8">
        <v>12600</v>
      </c>
      <c r="AF53" s="8">
        <v>11210</v>
      </c>
      <c r="AG53" s="8">
        <v>14090</v>
      </c>
      <c r="AH53" s="8">
        <v>7932</v>
      </c>
      <c r="AI53" s="8">
        <v>12740</v>
      </c>
      <c r="AJ53" s="8">
        <v>15180</v>
      </c>
      <c r="AK53" s="8">
        <v>7451</v>
      </c>
      <c r="AL53" s="8">
        <v>11270</v>
      </c>
      <c r="AM53" s="8">
        <v>13940</v>
      </c>
      <c r="AN53" s="8">
        <v>9622</v>
      </c>
      <c r="AO53" s="8">
        <v>10880</v>
      </c>
      <c r="AP53" s="8">
        <v>9624</v>
      </c>
      <c r="AQ53" s="8">
        <f t="shared" si="1"/>
        <v>10904.64705882353</v>
      </c>
      <c r="AR53" s="8"/>
      <c r="AS53" s="8"/>
      <c r="AT53" s="27">
        <v>12.019</v>
      </c>
      <c r="AU53" s="27">
        <v>9.3520000000000003</v>
      </c>
      <c r="AV53" s="27">
        <v>8.9890000000000008</v>
      </c>
      <c r="AW53" s="27">
        <v>12.148</v>
      </c>
      <c r="AX53" s="27">
        <v>11.608000000000001</v>
      </c>
      <c r="AY53" s="27">
        <v>9.9329999999999998</v>
      </c>
      <c r="AZ53" s="27">
        <v>10.516</v>
      </c>
      <c r="BA53" s="27">
        <v>8.2509999999999994</v>
      </c>
      <c r="BB53" s="27">
        <v>12.613</v>
      </c>
      <c r="BC53" s="27">
        <v>9.5060000000000002</v>
      </c>
      <c r="BD53" s="27">
        <v>8.157</v>
      </c>
      <c r="BE53" s="27">
        <v>14.236000000000001</v>
      </c>
      <c r="BF53" s="27">
        <v>11.141</v>
      </c>
      <c r="BG53" s="27">
        <v>9.0180000000000007</v>
      </c>
      <c r="BH53" s="27">
        <v>13.385999999999999</v>
      </c>
      <c r="BI53" s="27">
        <v>11.887</v>
      </c>
      <c r="BJ53" s="27">
        <v>12.509</v>
      </c>
      <c r="BK53" s="27">
        <f t="shared" si="2"/>
        <v>10.898176470588236</v>
      </c>
      <c r="BL53" s="27"/>
      <c r="BM53" s="27"/>
      <c r="BN53" s="27"/>
      <c r="BO53" s="27"/>
      <c r="BP53" s="27"/>
    </row>
    <row r="54" spans="1:68">
      <c r="A54" s="5">
        <v>30</v>
      </c>
      <c r="B54" s="5">
        <v>4426</v>
      </c>
      <c r="C54" s="5">
        <v>302</v>
      </c>
      <c r="D54" s="28">
        <v>70</v>
      </c>
      <c r="E54" s="28">
        <v>22.5</v>
      </c>
      <c r="F54" s="8">
        <v>476.238</v>
      </c>
      <c r="G54" s="8">
        <v>559.14499999999998</v>
      </c>
      <c r="H54" s="8">
        <v>577.36599999999999</v>
      </c>
      <c r="I54" s="8">
        <v>419.58</v>
      </c>
      <c r="J54" s="8">
        <v>461.14100000000002</v>
      </c>
      <c r="K54" s="8">
        <v>487.80599999999998</v>
      </c>
      <c r="L54" s="8">
        <v>578.70699999999999</v>
      </c>
      <c r="M54" s="8">
        <v>608.12199999999996</v>
      </c>
      <c r="N54" s="8">
        <v>462.524</v>
      </c>
      <c r="O54" s="8">
        <v>519.57600000000002</v>
      </c>
      <c r="P54" s="8">
        <v>564.94200000000001</v>
      </c>
      <c r="Q54" s="8">
        <v>511.25700000000001</v>
      </c>
      <c r="R54" s="8">
        <v>495.49799999999999</v>
      </c>
      <c r="S54" s="8">
        <v>544.697</v>
      </c>
      <c r="T54" s="8">
        <v>557.79</v>
      </c>
      <c r="U54" s="8">
        <v>554.16499999999996</v>
      </c>
      <c r="V54" s="8">
        <v>507.05</v>
      </c>
      <c r="W54" s="8">
        <f t="shared" si="0"/>
        <v>522.68258823529413</v>
      </c>
      <c r="X54" s="8"/>
      <c r="Y54" s="8"/>
      <c r="Z54" s="8">
        <v>8868</v>
      </c>
      <c r="AA54" s="8">
        <v>9841</v>
      </c>
      <c r="AB54" s="8">
        <v>11370</v>
      </c>
      <c r="AC54" s="8">
        <v>8351</v>
      </c>
      <c r="AD54" s="8">
        <v>9939</v>
      </c>
      <c r="AE54" s="8">
        <v>12050</v>
      </c>
      <c r="AF54" s="8">
        <v>14530</v>
      </c>
      <c r="AG54" s="8">
        <v>16340</v>
      </c>
      <c r="AH54" s="8">
        <v>11030</v>
      </c>
      <c r="AI54" s="8">
        <v>12290</v>
      </c>
      <c r="AJ54" s="8">
        <v>14260</v>
      </c>
      <c r="AK54" s="8">
        <v>11210</v>
      </c>
      <c r="AL54" s="8">
        <v>9792</v>
      </c>
      <c r="AM54" s="8">
        <v>12000</v>
      </c>
      <c r="AN54" s="8">
        <v>11910</v>
      </c>
      <c r="AO54" s="8">
        <v>11510</v>
      </c>
      <c r="AP54" s="8">
        <v>11050</v>
      </c>
      <c r="AQ54" s="8">
        <f t="shared" si="1"/>
        <v>11549.470588235294</v>
      </c>
      <c r="AR54" s="8"/>
      <c r="AS54" s="8"/>
      <c r="AT54" s="27">
        <v>11.670999999999999</v>
      </c>
      <c r="AU54" s="27">
        <v>10.529</v>
      </c>
      <c r="AV54" s="27">
        <v>10.215</v>
      </c>
      <c r="AW54" s="27">
        <v>12.393000000000001</v>
      </c>
      <c r="AX54" s="27">
        <v>11.336</v>
      </c>
      <c r="AY54" s="27">
        <v>10.006</v>
      </c>
      <c r="AZ54" s="27">
        <v>8.8550000000000004</v>
      </c>
      <c r="BA54" s="27">
        <v>8.3390000000000004</v>
      </c>
      <c r="BB54" s="27">
        <v>10.863</v>
      </c>
      <c r="BC54" s="27">
        <v>10.000999999999999</v>
      </c>
      <c r="BD54" s="27">
        <v>8.8870000000000005</v>
      </c>
      <c r="BE54" s="27">
        <v>11.536</v>
      </c>
      <c r="BF54" s="27">
        <v>12.016</v>
      </c>
      <c r="BG54" s="27">
        <v>10.093</v>
      </c>
      <c r="BH54" s="27">
        <v>12.326000000000001</v>
      </c>
      <c r="BI54" s="27">
        <v>12.458</v>
      </c>
      <c r="BJ54" s="27">
        <v>11.56</v>
      </c>
      <c r="BK54" s="27">
        <f t="shared" si="2"/>
        <v>10.76964705882353</v>
      </c>
      <c r="BL54" s="27"/>
      <c r="BM54" s="27"/>
      <c r="BN54" s="27"/>
      <c r="BO54" s="27"/>
      <c r="BP54" s="27"/>
    </row>
    <row r="55" spans="1:68">
      <c r="A55" s="5">
        <v>31</v>
      </c>
      <c r="B55" s="5">
        <v>4426</v>
      </c>
      <c r="C55" s="5">
        <v>302</v>
      </c>
      <c r="D55" s="28">
        <v>56.5</v>
      </c>
      <c r="E55" s="28">
        <v>21.3</v>
      </c>
      <c r="F55" s="8">
        <v>418.30799999999999</v>
      </c>
      <c r="G55" s="8">
        <v>469.51799999999997</v>
      </c>
      <c r="H55" s="8">
        <v>551.99</v>
      </c>
      <c r="I55" s="8">
        <v>465.02800000000002</v>
      </c>
      <c r="J55" s="8">
        <v>477.09399999999999</v>
      </c>
      <c r="K55" s="8">
        <v>497.04</v>
      </c>
      <c r="L55" s="8">
        <v>558.86300000000006</v>
      </c>
      <c r="M55" s="8">
        <v>582.99699999999996</v>
      </c>
      <c r="N55" s="8">
        <v>446.733</v>
      </c>
      <c r="O55" s="8">
        <v>524.00300000000004</v>
      </c>
      <c r="P55" s="8">
        <v>602.69600000000003</v>
      </c>
      <c r="Q55" s="8">
        <v>485.19400000000002</v>
      </c>
      <c r="R55" s="8">
        <v>504.66199999999998</v>
      </c>
      <c r="S55" s="8">
        <v>564.11400000000003</v>
      </c>
      <c r="T55" s="8">
        <v>463.42200000000003</v>
      </c>
      <c r="U55" s="8">
        <v>477.63499999999999</v>
      </c>
      <c r="V55" s="8">
        <v>533.43700000000001</v>
      </c>
      <c r="W55" s="8">
        <f t="shared" si="0"/>
        <v>507.21964705882357</v>
      </c>
      <c r="X55" s="8"/>
      <c r="Y55" s="8"/>
      <c r="Z55" s="8">
        <v>6656</v>
      </c>
      <c r="AA55" s="8">
        <v>8835</v>
      </c>
      <c r="AB55" s="8">
        <v>11490</v>
      </c>
      <c r="AC55" s="8">
        <v>9821</v>
      </c>
      <c r="AD55" s="8">
        <v>10650</v>
      </c>
      <c r="AE55" s="8">
        <v>12310</v>
      </c>
      <c r="AF55" s="8">
        <v>14350</v>
      </c>
      <c r="AG55" s="8">
        <v>15370</v>
      </c>
      <c r="AH55" s="8">
        <v>9883</v>
      </c>
      <c r="AI55" s="8">
        <v>13240</v>
      </c>
      <c r="AJ55" s="8">
        <v>15730</v>
      </c>
      <c r="AK55" s="8">
        <v>8906</v>
      </c>
      <c r="AL55" s="8">
        <v>11130</v>
      </c>
      <c r="AM55" s="8">
        <v>13790</v>
      </c>
      <c r="AN55" s="8">
        <v>7372</v>
      </c>
      <c r="AO55" s="8">
        <v>8643</v>
      </c>
      <c r="AP55" s="8">
        <v>12330</v>
      </c>
      <c r="AQ55" s="8">
        <f t="shared" si="1"/>
        <v>11206.235294117647</v>
      </c>
      <c r="AR55" s="8"/>
      <c r="AS55" s="8"/>
      <c r="AT55" s="27">
        <v>12.741</v>
      </c>
      <c r="AU55" s="27">
        <v>10.435</v>
      </c>
      <c r="AV55" s="27">
        <v>8.8000000000000007</v>
      </c>
      <c r="AW55" s="27">
        <v>10.67</v>
      </c>
      <c r="AX55" s="27">
        <v>10.292999999999999</v>
      </c>
      <c r="AY55" s="27">
        <v>9.0259999999999998</v>
      </c>
      <c r="AZ55" s="27">
        <v>8.6660000000000004</v>
      </c>
      <c r="BA55" s="27">
        <v>8.9329999999999998</v>
      </c>
      <c r="BB55" s="27">
        <v>10.927</v>
      </c>
      <c r="BC55" s="27">
        <v>9.3450000000000006</v>
      </c>
      <c r="BD55" s="27">
        <v>8.452</v>
      </c>
      <c r="BE55" s="27">
        <v>13.244999999999999</v>
      </c>
      <c r="BF55" s="27">
        <v>10.933</v>
      </c>
      <c r="BG55" s="27">
        <v>9.8019999999999996</v>
      </c>
      <c r="BH55" s="27">
        <v>14.292999999999999</v>
      </c>
      <c r="BI55" s="27">
        <v>13.358000000000001</v>
      </c>
      <c r="BJ55" s="27">
        <v>10.976000000000001</v>
      </c>
      <c r="BK55" s="27">
        <f t="shared" si="2"/>
        <v>10.640882352941176</v>
      </c>
      <c r="BL55" s="27"/>
      <c r="BM55" s="27"/>
      <c r="BN55" s="27"/>
      <c r="BO55" s="27"/>
      <c r="BP55" s="27"/>
    </row>
    <row r="56" spans="1:68">
      <c r="A56" s="5">
        <v>33</v>
      </c>
      <c r="B56" s="5">
        <v>4426</v>
      </c>
      <c r="C56" s="5">
        <v>302</v>
      </c>
      <c r="D56" s="28">
        <v>63</v>
      </c>
      <c r="E56" s="28">
        <v>22.1</v>
      </c>
      <c r="F56" s="8">
        <v>425.678</v>
      </c>
      <c r="G56" s="8">
        <v>514.08000000000004</v>
      </c>
      <c r="H56" s="8">
        <v>578.28099999999995</v>
      </c>
      <c r="I56" s="8">
        <v>418.464</v>
      </c>
      <c r="J56" s="8">
        <v>475.61599999999999</v>
      </c>
      <c r="K56" s="8">
        <v>486.34</v>
      </c>
      <c r="L56" s="8">
        <v>590.45500000000004</v>
      </c>
      <c r="M56" s="8">
        <v>565.90899999999999</v>
      </c>
      <c r="N56" s="8">
        <v>466.51900000000001</v>
      </c>
      <c r="O56" s="8">
        <v>517</v>
      </c>
      <c r="P56" s="8">
        <v>537.04300000000001</v>
      </c>
      <c r="Q56" s="8">
        <v>516.61400000000003</v>
      </c>
      <c r="R56" s="8">
        <v>516.49599999999998</v>
      </c>
      <c r="S56" s="8">
        <v>572.02</v>
      </c>
      <c r="T56" s="8">
        <v>466.32600000000002</v>
      </c>
      <c r="U56" s="8">
        <v>470.666</v>
      </c>
      <c r="V56" s="8">
        <v>458.77</v>
      </c>
      <c r="W56" s="8">
        <f t="shared" si="0"/>
        <v>504.48688235294117</v>
      </c>
      <c r="X56" s="8"/>
      <c r="Y56" s="8"/>
      <c r="Z56" s="8">
        <v>6543</v>
      </c>
      <c r="AA56" s="8">
        <v>8997</v>
      </c>
      <c r="AB56" s="8">
        <v>10940</v>
      </c>
      <c r="AC56" s="8">
        <v>8496</v>
      </c>
      <c r="AD56" s="8">
        <v>9679</v>
      </c>
      <c r="AE56" s="8">
        <v>12050</v>
      </c>
      <c r="AF56" s="8">
        <v>14660</v>
      </c>
      <c r="AG56" s="8">
        <v>13690</v>
      </c>
      <c r="AH56" s="8">
        <v>9328</v>
      </c>
      <c r="AI56" s="8">
        <v>11820</v>
      </c>
      <c r="AJ56" s="8">
        <v>11620</v>
      </c>
      <c r="AK56" s="8">
        <v>10940</v>
      </c>
      <c r="AL56" s="8">
        <v>11730</v>
      </c>
      <c r="AM56" s="8">
        <v>15200</v>
      </c>
      <c r="AN56" s="8">
        <v>7054</v>
      </c>
      <c r="AO56" s="8">
        <v>9654</v>
      </c>
      <c r="AP56" s="8">
        <v>7587</v>
      </c>
      <c r="AQ56" s="8">
        <f t="shared" si="1"/>
        <v>10587.529411764706</v>
      </c>
      <c r="AR56" s="8"/>
      <c r="AS56" s="8"/>
      <c r="AT56" s="27">
        <v>13.18</v>
      </c>
      <c r="AU56" s="27">
        <v>11.156000000000001</v>
      </c>
      <c r="AV56" s="27">
        <v>9.98</v>
      </c>
      <c r="AW56" s="27">
        <v>12.281000000000001</v>
      </c>
      <c r="AX56" s="27">
        <v>11.66</v>
      </c>
      <c r="AY56" s="27">
        <v>9.2550000000000008</v>
      </c>
      <c r="AZ56" s="27">
        <v>8.9359999999999999</v>
      </c>
      <c r="BA56" s="27">
        <v>9.9220000000000006</v>
      </c>
      <c r="BB56" s="27">
        <v>11.477</v>
      </c>
      <c r="BC56" s="27">
        <v>10.096</v>
      </c>
      <c r="BD56" s="27">
        <v>10.288</v>
      </c>
      <c r="BE56" s="27">
        <v>13.19</v>
      </c>
      <c r="BF56" s="27">
        <v>11.592000000000001</v>
      </c>
      <c r="BG56" s="27">
        <v>10.016</v>
      </c>
      <c r="BH56" s="27">
        <v>15.092000000000001</v>
      </c>
      <c r="BI56" s="27">
        <v>12.762</v>
      </c>
      <c r="BJ56" s="27">
        <v>13.291</v>
      </c>
      <c r="BK56" s="27">
        <f t="shared" si="2"/>
        <v>11.422000000000002</v>
      </c>
      <c r="BL56" s="27"/>
      <c r="BM56" s="27"/>
      <c r="BN56" s="27"/>
      <c r="BO56" s="27"/>
      <c r="BP56" s="27"/>
    </row>
    <row r="57" spans="1:68">
      <c r="A57" s="5">
        <v>39</v>
      </c>
      <c r="B57" s="5">
        <v>4494</v>
      </c>
      <c r="C57" s="5">
        <v>302</v>
      </c>
      <c r="D57" s="28">
        <v>68</v>
      </c>
      <c r="E57" s="28">
        <v>24.9</v>
      </c>
      <c r="F57" s="8">
        <v>453.87099999999998</v>
      </c>
      <c r="G57" s="8">
        <v>511.20400000000001</v>
      </c>
      <c r="H57" s="8">
        <v>605.53499999999997</v>
      </c>
      <c r="I57" s="8">
        <v>480.39299999999997</v>
      </c>
      <c r="J57" s="8">
        <v>488.96100000000001</v>
      </c>
      <c r="K57" s="8">
        <v>650.35500000000002</v>
      </c>
      <c r="L57" s="8">
        <v>669.62099999999998</v>
      </c>
      <c r="M57" s="8">
        <v>670.73199999999997</v>
      </c>
      <c r="N57" s="8">
        <v>529.19399999999996</v>
      </c>
      <c r="O57" s="8">
        <v>609.58900000000006</v>
      </c>
      <c r="P57" s="8">
        <v>631.98500000000001</v>
      </c>
      <c r="Q57" s="8">
        <v>775.13800000000003</v>
      </c>
      <c r="R57" s="8">
        <v>538.99699999999996</v>
      </c>
      <c r="S57" s="8">
        <v>543.12199999999996</v>
      </c>
      <c r="T57" s="8">
        <v>483.49599999999998</v>
      </c>
      <c r="U57" s="8">
        <v>482.05900000000003</v>
      </c>
      <c r="V57" s="8">
        <v>536.279</v>
      </c>
      <c r="W57" s="8">
        <f t="shared" si="0"/>
        <v>568.26652941176462</v>
      </c>
      <c r="X57" s="8"/>
      <c r="Y57" s="8"/>
      <c r="Z57" s="8">
        <v>7454</v>
      </c>
      <c r="AA57" s="8">
        <v>10010</v>
      </c>
      <c r="AB57" s="8">
        <v>13400</v>
      </c>
      <c r="AC57" s="8">
        <v>8133</v>
      </c>
      <c r="AD57" s="8">
        <v>10090</v>
      </c>
      <c r="AE57" s="8">
        <v>17030</v>
      </c>
      <c r="AF57" s="8">
        <v>17310</v>
      </c>
      <c r="AG57" s="8">
        <v>18490</v>
      </c>
      <c r="AH57" s="8">
        <v>12060</v>
      </c>
      <c r="AI57" s="8">
        <v>14910</v>
      </c>
      <c r="AJ57" s="8">
        <v>16690</v>
      </c>
      <c r="AK57" s="8">
        <v>18510</v>
      </c>
      <c r="AL57" s="8">
        <v>10290</v>
      </c>
      <c r="AM57" s="8">
        <v>11500</v>
      </c>
      <c r="AN57" s="8">
        <v>7586</v>
      </c>
      <c r="AO57" s="8">
        <v>7980</v>
      </c>
      <c r="AP57" s="8">
        <v>9483</v>
      </c>
      <c r="AQ57" s="8">
        <f t="shared" si="1"/>
        <v>12407.411764705883</v>
      </c>
      <c r="AR57" s="8"/>
      <c r="AS57" s="8"/>
      <c r="AT57" s="27">
        <v>13.337999999999999</v>
      </c>
      <c r="AU57" s="27">
        <v>11.256</v>
      </c>
      <c r="AV57" s="27">
        <v>8.7279999999999998</v>
      </c>
      <c r="AW57" s="27">
        <v>13.224</v>
      </c>
      <c r="AX57" s="27">
        <v>11.327999999999999</v>
      </c>
      <c r="AY57" s="27">
        <v>8.0690000000000008</v>
      </c>
      <c r="AZ57" s="27">
        <v>8.2430000000000003</v>
      </c>
      <c r="BA57" s="27">
        <v>7.8639999999999999</v>
      </c>
      <c r="BB57" s="27">
        <v>10.669</v>
      </c>
      <c r="BC57" s="27">
        <v>9.92</v>
      </c>
      <c r="BD57" s="27">
        <v>7.8659999999999997</v>
      </c>
      <c r="BE57" s="27">
        <v>11.528</v>
      </c>
      <c r="BF57" s="27">
        <v>11.468999999999999</v>
      </c>
      <c r="BG57" s="27">
        <v>11.108000000000001</v>
      </c>
      <c r="BH57" s="27">
        <v>14.378</v>
      </c>
      <c r="BI57" s="27">
        <v>13.952</v>
      </c>
      <c r="BJ57" s="27">
        <v>12.977</v>
      </c>
      <c r="BK57" s="27">
        <f t="shared" si="2"/>
        <v>10.936294117647058</v>
      </c>
      <c r="BL57" s="27"/>
      <c r="BM57" s="27"/>
      <c r="BN57" s="27"/>
      <c r="BO57" s="27"/>
      <c r="BP57" s="27"/>
    </row>
    <row r="58" spans="1:68">
      <c r="A58" s="5">
        <v>40</v>
      </c>
      <c r="B58" s="5">
        <v>4494</v>
      </c>
      <c r="C58" s="5">
        <v>302</v>
      </c>
      <c r="D58" s="28">
        <v>42</v>
      </c>
      <c r="E58" s="28">
        <v>16.399999999999999</v>
      </c>
      <c r="F58" s="8">
        <v>465.62200000000001</v>
      </c>
      <c r="G58" s="8">
        <v>546.67499999999995</v>
      </c>
      <c r="H58" s="8">
        <v>605.27800000000002</v>
      </c>
      <c r="I58" s="8">
        <v>455.61500000000001</v>
      </c>
      <c r="J58" s="8">
        <v>519.74400000000003</v>
      </c>
      <c r="K58" s="8">
        <v>554.726</v>
      </c>
      <c r="L58" s="8">
        <v>614.29399999999998</v>
      </c>
      <c r="M58" s="8">
        <v>617.25400000000002</v>
      </c>
      <c r="N58" s="8">
        <v>500.47800000000001</v>
      </c>
      <c r="O58" s="8">
        <v>596.59799999999996</v>
      </c>
      <c r="P58" s="8">
        <v>623.49699999999996</v>
      </c>
      <c r="Q58" s="8">
        <v>626.44500000000005</v>
      </c>
      <c r="R58" s="8">
        <v>601.34100000000001</v>
      </c>
      <c r="S58" s="8">
        <v>599.66</v>
      </c>
      <c r="T58" s="8">
        <v>505.22399999999999</v>
      </c>
      <c r="U58" s="8">
        <v>568.62300000000005</v>
      </c>
      <c r="V58" s="8">
        <v>576.64300000000003</v>
      </c>
      <c r="W58" s="8">
        <f t="shared" si="0"/>
        <v>563.3951176470589</v>
      </c>
      <c r="X58" s="8"/>
      <c r="Y58" s="8"/>
      <c r="Z58" s="8">
        <v>7625</v>
      </c>
      <c r="AA58" s="8">
        <v>10990</v>
      </c>
      <c r="AB58" s="8">
        <v>15380</v>
      </c>
      <c r="AC58" s="8">
        <v>10010</v>
      </c>
      <c r="AD58" s="8">
        <v>11850</v>
      </c>
      <c r="AE58" s="8">
        <v>13370</v>
      </c>
      <c r="AF58" s="8">
        <v>17100</v>
      </c>
      <c r="AG58" s="8">
        <v>18580</v>
      </c>
      <c r="AH58" s="8">
        <v>9069</v>
      </c>
      <c r="AI58" s="8">
        <v>15340</v>
      </c>
      <c r="AJ58" s="8">
        <v>18530</v>
      </c>
      <c r="AK58" s="8">
        <v>12860</v>
      </c>
      <c r="AL58" s="8">
        <v>13950</v>
      </c>
      <c r="AM58" s="8">
        <v>16360</v>
      </c>
      <c r="AN58" s="8">
        <v>9667</v>
      </c>
      <c r="AO58" s="8">
        <v>13270</v>
      </c>
      <c r="AP58" s="8">
        <v>14870</v>
      </c>
      <c r="AQ58" s="8">
        <f t="shared" si="1"/>
        <v>13460.058823529413</v>
      </c>
      <c r="AR58" s="8"/>
      <c r="AS58" s="8"/>
      <c r="AT58" s="27">
        <v>13.164999999999999</v>
      </c>
      <c r="AU58" s="27">
        <v>10.464</v>
      </c>
      <c r="AV58" s="27">
        <v>8.7390000000000008</v>
      </c>
      <c r="AW58" s="27">
        <v>11.494999999999999</v>
      </c>
      <c r="AX58" s="27">
        <v>10.926</v>
      </c>
      <c r="AY58" s="27">
        <v>10.045999999999999</v>
      </c>
      <c r="AZ58" s="27">
        <v>8.0380000000000003</v>
      </c>
      <c r="BA58" s="27">
        <v>8.3439999999999994</v>
      </c>
      <c r="BB58" s="27">
        <v>13.752000000000001</v>
      </c>
      <c r="BC58" s="27">
        <v>9.5679999999999996</v>
      </c>
      <c r="BD58" s="27">
        <v>8.3559999999999999</v>
      </c>
      <c r="BE58" s="27">
        <v>12.442</v>
      </c>
      <c r="BF58" s="27">
        <v>11.007</v>
      </c>
      <c r="BG58" s="27">
        <v>9.516</v>
      </c>
      <c r="BH58" s="27">
        <v>13.483000000000001</v>
      </c>
      <c r="BI58" s="27">
        <v>11.750999999999999</v>
      </c>
      <c r="BJ58" s="27">
        <v>10.388999999999999</v>
      </c>
      <c r="BK58" s="27">
        <f t="shared" si="2"/>
        <v>10.67535294117647</v>
      </c>
      <c r="BL58" s="27"/>
      <c r="BM58" s="27"/>
      <c r="BN58" s="27"/>
      <c r="BO58" s="27"/>
      <c r="BP58" s="27"/>
    </row>
    <row r="59" spans="1:68">
      <c r="A59" s="5">
        <v>41</v>
      </c>
      <c r="B59" s="5">
        <v>4494</v>
      </c>
      <c r="C59" s="5">
        <v>302</v>
      </c>
      <c r="D59" s="28">
        <v>45</v>
      </c>
      <c r="E59" s="28">
        <v>17</v>
      </c>
      <c r="F59" s="8">
        <v>447.02499999999998</v>
      </c>
      <c r="G59" s="8">
        <v>507.76799999999997</v>
      </c>
      <c r="H59" s="8">
        <v>617.70799999999997</v>
      </c>
      <c r="I59" s="8">
        <v>460.74700000000001</v>
      </c>
      <c r="J59" s="8">
        <v>428.81900000000002</v>
      </c>
      <c r="K59" s="8">
        <v>535.21600000000001</v>
      </c>
      <c r="L59" s="8">
        <v>634.75900000000001</v>
      </c>
      <c r="M59" s="8">
        <v>635.67600000000004</v>
      </c>
      <c r="N59" s="8">
        <v>509.78899999999999</v>
      </c>
      <c r="O59" s="8">
        <v>548.36900000000003</v>
      </c>
      <c r="P59" s="8">
        <v>652.16499999999996</v>
      </c>
      <c r="Q59" s="8">
        <v>568.43100000000004</v>
      </c>
      <c r="R59" s="8">
        <v>568.55899999999997</v>
      </c>
      <c r="S59" s="8">
        <v>608.23199999999997</v>
      </c>
      <c r="T59" s="8">
        <v>599.19500000000005</v>
      </c>
      <c r="U59" s="8">
        <v>586.71699999999998</v>
      </c>
      <c r="V59" s="8">
        <v>619.20799999999997</v>
      </c>
      <c r="W59" s="8">
        <f t="shared" si="0"/>
        <v>560.49311764705897</v>
      </c>
      <c r="X59" s="8"/>
      <c r="Y59" s="8"/>
      <c r="Z59" s="8">
        <v>6277</v>
      </c>
      <c r="AA59" s="8">
        <v>6937</v>
      </c>
      <c r="AB59" s="8">
        <v>15840</v>
      </c>
      <c r="AC59" s="8">
        <v>6673</v>
      </c>
      <c r="AD59" s="8">
        <v>7135</v>
      </c>
      <c r="AE59" s="8">
        <v>11420</v>
      </c>
      <c r="AF59" s="8">
        <v>17770</v>
      </c>
      <c r="AG59" s="8">
        <v>19160</v>
      </c>
      <c r="AH59" s="8">
        <v>6892</v>
      </c>
      <c r="AI59" s="8">
        <v>11840</v>
      </c>
      <c r="AJ59" s="8">
        <v>19550</v>
      </c>
      <c r="AK59" s="8">
        <v>11600</v>
      </c>
      <c r="AL59" s="8">
        <v>11120</v>
      </c>
      <c r="AM59" s="8">
        <v>16750</v>
      </c>
      <c r="AN59" s="8">
        <v>10190</v>
      </c>
      <c r="AO59" s="8">
        <v>13180</v>
      </c>
      <c r="AP59" s="8">
        <v>16690</v>
      </c>
      <c r="AQ59" s="8">
        <f t="shared" si="1"/>
        <v>12295.529411764706</v>
      </c>
      <c r="AR59" s="8"/>
      <c r="AS59" s="8"/>
      <c r="AT59" s="27">
        <v>13.125</v>
      </c>
      <c r="AU59" s="27">
        <v>12.45</v>
      </c>
      <c r="AV59" s="27">
        <v>9</v>
      </c>
      <c r="AW59" s="27">
        <v>13.439</v>
      </c>
      <c r="AX59" s="27">
        <v>12.401</v>
      </c>
      <c r="AY59" s="27">
        <v>10.692</v>
      </c>
      <c r="AZ59" s="27">
        <v>7.2080000000000002</v>
      </c>
      <c r="BA59" s="27">
        <v>7.383</v>
      </c>
      <c r="BB59" s="27">
        <v>14.401999999999999</v>
      </c>
      <c r="BC59" s="27">
        <v>11.208</v>
      </c>
      <c r="BD59" s="27">
        <v>7.7409999999999997</v>
      </c>
      <c r="BE59" s="27">
        <v>11.794</v>
      </c>
      <c r="BF59" s="27">
        <v>12.19</v>
      </c>
      <c r="BG59" s="27">
        <v>8.8800000000000008</v>
      </c>
      <c r="BH59" s="27">
        <v>13.145</v>
      </c>
      <c r="BI59" s="27">
        <v>10.561</v>
      </c>
      <c r="BJ59" s="27">
        <v>9.3529999999999998</v>
      </c>
      <c r="BK59" s="27">
        <f t="shared" si="2"/>
        <v>10.880705882352942</v>
      </c>
      <c r="BL59" s="27"/>
      <c r="BM59" s="27"/>
      <c r="BN59" s="27"/>
      <c r="BO59" s="27"/>
      <c r="BP59" s="27"/>
    </row>
    <row r="60" spans="1:68">
      <c r="A60" s="5">
        <v>50</v>
      </c>
      <c r="B60" s="5">
        <v>4494</v>
      </c>
      <c r="C60" s="5">
        <v>302</v>
      </c>
      <c r="D60" s="28">
        <v>49</v>
      </c>
      <c r="E60" s="28">
        <v>17.3</v>
      </c>
      <c r="F60" s="8">
        <v>463.75400000000002</v>
      </c>
      <c r="G60" s="8">
        <v>560.27</v>
      </c>
      <c r="H60" s="8">
        <v>640.52700000000004</v>
      </c>
      <c r="I60" s="8">
        <v>498.26299999999998</v>
      </c>
      <c r="J60" s="8">
        <v>472.33499999999998</v>
      </c>
      <c r="K60" s="8">
        <v>531.47799999999995</v>
      </c>
      <c r="L60" s="8">
        <v>682.10799999999995</v>
      </c>
      <c r="M60" s="8">
        <v>545.21100000000001</v>
      </c>
      <c r="N60" s="8">
        <v>440.03899999999999</v>
      </c>
      <c r="O60" s="8">
        <v>567.64300000000003</v>
      </c>
      <c r="P60" s="8">
        <v>665.30899999999997</v>
      </c>
      <c r="Q60" s="8">
        <v>527.12599999999998</v>
      </c>
      <c r="R60" s="8">
        <v>588.71100000000001</v>
      </c>
      <c r="S60" s="8">
        <v>570.44100000000003</v>
      </c>
      <c r="T60" s="8">
        <v>486.923</v>
      </c>
      <c r="U60" s="8">
        <v>490.92500000000001</v>
      </c>
      <c r="V60" s="8">
        <v>537.59400000000005</v>
      </c>
      <c r="W60" s="8">
        <f t="shared" si="0"/>
        <v>545.21511764705883</v>
      </c>
      <c r="X60" s="8"/>
      <c r="Y60" s="8"/>
      <c r="Z60" s="8">
        <v>7923</v>
      </c>
      <c r="AA60" s="8">
        <v>10860</v>
      </c>
      <c r="AB60" s="8">
        <v>16730</v>
      </c>
      <c r="AC60" s="8">
        <v>10750</v>
      </c>
      <c r="AD60" s="8">
        <v>9309</v>
      </c>
      <c r="AE60" s="8">
        <v>10890</v>
      </c>
      <c r="AF60" s="8">
        <v>16550</v>
      </c>
      <c r="AG60" s="8">
        <v>11890</v>
      </c>
      <c r="AH60" s="8">
        <v>7818</v>
      </c>
      <c r="AI60" s="8">
        <v>14800</v>
      </c>
      <c r="AJ60" s="8">
        <v>18880</v>
      </c>
      <c r="AK60" s="8">
        <v>10930</v>
      </c>
      <c r="AL60" s="8">
        <v>12550</v>
      </c>
      <c r="AM60" s="8">
        <v>14890</v>
      </c>
      <c r="AN60" s="8">
        <v>10490</v>
      </c>
      <c r="AO60" s="8">
        <v>10930</v>
      </c>
      <c r="AP60" s="8">
        <v>13160</v>
      </c>
      <c r="AQ60" s="8">
        <f t="shared" si="1"/>
        <v>12314.705882352941</v>
      </c>
      <c r="AR60" s="8"/>
      <c r="AS60" s="8"/>
      <c r="AT60" s="27">
        <v>12.928000000000001</v>
      </c>
      <c r="AU60" s="27">
        <v>10.632</v>
      </c>
      <c r="AV60" s="27">
        <v>7.8120000000000003</v>
      </c>
      <c r="AW60" s="27">
        <v>11.997</v>
      </c>
      <c r="AX60" s="27">
        <v>12.157999999999999</v>
      </c>
      <c r="AY60" s="27">
        <v>11.339</v>
      </c>
      <c r="AZ60" s="27">
        <v>8.8789999999999996</v>
      </c>
      <c r="BA60" s="27">
        <v>11.965</v>
      </c>
      <c r="BB60" s="27">
        <v>13.946</v>
      </c>
      <c r="BC60" s="27">
        <v>9.6489999999999991</v>
      </c>
      <c r="BD60" s="27">
        <v>8.9570000000000007</v>
      </c>
      <c r="BE60" s="27">
        <v>12.853</v>
      </c>
      <c r="BF60" s="27">
        <v>12.154999999999999</v>
      </c>
      <c r="BG60" s="27">
        <v>10.112</v>
      </c>
      <c r="BH60" s="27">
        <v>12.709</v>
      </c>
      <c r="BI60" s="27">
        <v>12.667</v>
      </c>
      <c r="BJ60" s="27">
        <v>10.78</v>
      </c>
      <c r="BK60" s="27">
        <f t="shared" si="2"/>
        <v>11.266941176470588</v>
      </c>
      <c r="BL60" s="27"/>
      <c r="BM60" s="27"/>
      <c r="BN60" s="27"/>
      <c r="BO60" s="27"/>
      <c r="BP60" s="27"/>
    </row>
    <row r="61" spans="1:68">
      <c r="A61" s="5">
        <v>51</v>
      </c>
      <c r="B61" s="5">
        <v>4494</v>
      </c>
      <c r="C61" s="5">
        <v>302</v>
      </c>
      <c r="D61" s="28">
        <v>53</v>
      </c>
      <c r="E61" s="28">
        <v>19.399999999999999</v>
      </c>
      <c r="F61" s="8">
        <v>485.27300000000002</v>
      </c>
      <c r="G61" s="8">
        <v>428.44799999999998</v>
      </c>
      <c r="H61" s="8">
        <v>504.50599999999997</v>
      </c>
      <c r="I61" s="8">
        <v>445.56799999999998</v>
      </c>
      <c r="J61" s="8">
        <v>429</v>
      </c>
      <c r="K61" s="8">
        <v>455.97899999999998</v>
      </c>
      <c r="L61" s="8">
        <v>619.899</v>
      </c>
      <c r="M61" s="8">
        <v>571.15200000000004</v>
      </c>
      <c r="N61" s="8">
        <v>489.44799999999998</v>
      </c>
      <c r="O61" s="8">
        <v>452.16399999999999</v>
      </c>
      <c r="P61" s="8">
        <v>557.82100000000003</v>
      </c>
      <c r="Q61" s="8">
        <v>543.68899999999996</v>
      </c>
      <c r="R61" s="8">
        <v>565.74599999999998</v>
      </c>
      <c r="S61" s="8">
        <v>582.09199999999998</v>
      </c>
      <c r="T61" s="8">
        <v>488.916</v>
      </c>
      <c r="U61" s="8">
        <v>468.64</v>
      </c>
      <c r="V61" s="8">
        <v>483.76100000000002</v>
      </c>
      <c r="W61" s="8">
        <f t="shared" si="0"/>
        <v>504.2412941176471</v>
      </c>
      <c r="X61" s="8"/>
      <c r="Y61" s="8"/>
      <c r="Z61" s="8">
        <v>8533</v>
      </c>
      <c r="AA61" s="8">
        <v>5293</v>
      </c>
      <c r="AB61" s="8">
        <v>9244</v>
      </c>
      <c r="AC61" s="8">
        <v>7106</v>
      </c>
      <c r="AD61" s="8">
        <v>7137</v>
      </c>
      <c r="AE61" s="8">
        <v>9839</v>
      </c>
      <c r="AF61" s="8">
        <v>14640</v>
      </c>
      <c r="AG61" s="8">
        <v>15260</v>
      </c>
      <c r="AH61" s="8">
        <v>8484</v>
      </c>
      <c r="AI61" s="8">
        <v>8788</v>
      </c>
      <c r="AJ61" s="8">
        <v>14610</v>
      </c>
      <c r="AK61" s="8">
        <v>10680</v>
      </c>
      <c r="AL61" s="8">
        <v>12510</v>
      </c>
      <c r="AM61" s="8">
        <v>14910</v>
      </c>
      <c r="AN61" s="8">
        <v>11160</v>
      </c>
      <c r="AO61" s="8">
        <v>8015</v>
      </c>
      <c r="AP61" s="8">
        <v>9674</v>
      </c>
      <c r="AQ61" s="8">
        <f t="shared" si="1"/>
        <v>10346.058823529413</v>
      </c>
      <c r="AR61" s="8"/>
      <c r="AS61" s="8"/>
      <c r="AT61" s="27">
        <v>12.881</v>
      </c>
      <c r="AU61" s="27">
        <v>13.182</v>
      </c>
      <c r="AV61" s="27">
        <v>11.247999999999999</v>
      </c>
      <c r="AW61" s="27">
        <v>13.864000000000001</v>
      </c>
      <c r="AX61" s="27">
        <v>13.506</v>
      </c>
      <c r="AY61" s="27">
        <v>11.512</v>
      </c>
      <c r="AZ61" s="27">
        <v>10.452999999999999</v>
      </c>
      <c r="BA61" s="27">
        <v>9.452</v>
      </c>
      <c r="BB61" s="27">
        <v>12.416</v>
      </c>
      <c r="BC61" s="27">
        <v>11.624000000000001</v>
      </c>
      <c r="BD61" s="27">
        <v>8.7530000000000001</v>
      </c>
      <c r="BE61" s="27">
        <v>11.369</v>
      </c>
      <c r="BF61" s="27">
        <v>9.3840000000000003</v>
      </c>
      <c r="BG61" s="27">
        <v>9.2279999999999998</v>
      </c>
      <c r="BH61" s="27">
        <v>11.574</v>
      </c>
      <c r="BI61" s="27">
        <v>13.664</v>
      </c>
      <c r="BJ61" s="27">
        <v>12.294</v>
      </c>
      <c r="BK61" s="27">
        <f t="shared" si="2"/>
        <v>11.553176470588237</v>
      </c>
      <c r="BL61" s="27"/>
      <c r="BM61" s="27"/>
      <c r="BN61" s="27"/>
      <c r="BO61" s="27"/>
      <c r="BP61" s="27"/>
    </row>
    <row r="62" spans="1:68">
      <c r="A62" s="5">
        <v>45</v>
      </c>
      <c r="B62" s="5">
        <v>4514</v>
      </c>
      <c r="C62" s="5">
        <v>302</v>
      </c>
      <c r="D62" s="28">
        <v>81</v>
      </c>
      <c r="E62" s="28">
        <v>28.5</v>
      </c>
      <c r="F62" s="8">
        <v>433.72699999999998</v>
      </c>
      <c r="G62" s="8">
        <v>477.66800000000001</v>
      </c>
      <c r="H62" s="8">
        <v>574.25699999999995</v>
      </c>
      <c r="I62" s="8">
        <v>491.34</v>
      </c>
      <c r="J62" s="8">
        <v>484.83300000000003</v>
      </c>
      <c r="K62" s="8">
        <v>593.50900000000001</v>
      </c>
      <c r="L62" s="8">
        <v>591.96199999999999</v>
      </c>
      <c r="M62" s="8">
        <v>594.08500000000004</v>
      </c>
      <c r="N62" s="8">
        <v>497.20299999999997</v>
      </c>
      <c r="O62" s="8">
        <v>626.72500000000002</v>
      </c>
      <c r="P62" s="8">
        <v>591.76599999999996</v>
      </c>
      <c r="Q62" s="8">
        <v>614.36199999999997</v>
      </c>
      <c r="R62" s="8">
        <v>564.60900000000004</v>
      </c>
      <c r="S62" s="8">
        <v>551.75699999999995</v>
      </c>
      <c r="T62" s="8">
        <v>555.75099999999998</v>
      </c>
      <c r="U62" s="8">
        <v>519.19299999999998</v>
      </c>
      <c r="V62" s="8">
        <v>507.32400000000001</v>
      </c>
      <c r="W62" s="8">
        <f t="shared" si="0"/>
        <v>545.29829411764695</v>
      </c>
      <c r="X62" s="8"/>
      <c r="Y62" s="8"/>
      <c r="Z62" s="8">
        <v>6645</v>
      </c>
      <c r="AA62" s="8">
        <v>8982</v>
      </c>
      <c r="AB62" s="8">
        <v>12340</v>
      </c>
      <c r="AC62" s="8">
        <v>10980</v>
      </c>
      <c r="AD62" s="8">
        <v>10960</v>
      </c>
      <c r="AE62" s="8">
        <v>14710</v>
      </c>
      <c r="AF62" s="8">
        <v>14090</v>
      </c>
      <c r="AG62" s="8">
        <v>14580</v>
      </c>
      <c r="AH62" s="8">
        <v>11080</v>
      </c>
      <c r="AI62" s="8">
        <v>15130</v>
      </c>
      <c r="AJ62" s="8">
        <v>15540</v>
      </c>
      <c r="AK62" s="8">
        <v>13100</v>
      </c>
      <c r="AL62" s="8">
        <v>12890</v>
      </c>
      <c r="AM62" s="8">
        <v>14440</v>
      </c>
      <c r="AN62" s="8">
        <v>10170</v>
      </c>
      <c r="AO62" s="8">
        <v>10420</v>
      </c>
      <c r="AP62" s="8">
        <v>10610</v>
      </c>
      <c r="AQ62" s="8">
        <f t="shared" si="1"/>
        <v>12156.882352941177</v>
      </c>
      <c r="AR62" s="8"/>
      <c r="AS62" s="8"/>
      <c r="AT62" s="27">
        <v>13.231</v>
      </c>
      <c r="AU62" s="27">
        <v>11.861000000000001</v>
      </c>
      <c r="AV62" s="27">
        <v>9.8930000000000007</v>
      </c>
      <c r="AW62" s="27">
        <v>11.368</v>
      </c>
      <c r="AX62" s="27">
        <v>11.465</v>
      </c>
      <c r="AY62" s="27">
        <v>9.2949999999999999</v>
      </c>
      <c r="AZ62" s="27">
        <v>9.9450000000000003</v>
      </c>
      <c r="BA62" s="27">
        <v>9.2509999999999994</v>
      </c>
      <c r="BB62" s="27">
        <v>12.182</v>
      </c>
      <c r="BC62" s="27">
        <v>9.7850000000000001</v>
      </c>
      <c r="BD62" s="27">
        <v>9.2799999999999994</v>
      </c>
      <c r="BE62" s="27">
        <v>11.618</v>
      </c>
      <c r="BF62" s="27">
        <v>11.032999999999999</v>
      </c>
      <c r="BG62" s="27">
        <v>10.425000000000001</v>
      </c>
      <c r="BH62" s="27">
        <v>13.555999999999999</v>
      </c>
      <c r="BI62" s="27">
        <v>13.083</v>
      </c>
      <c r="BJ62" s="27">
        <v>12.792999999999999</v>
      </c>
      <c r="BK62" s="27">
        <f t="shared" si="2"/>
        <v>11.180235294117649</v>
      </c>
      <c r="BL62" s="27"/>
      <c r="BM62" s="27"/>
      <c r="BN62" s="27"/>
      <c r="BO62" s="27"/>
      <c r="BP62" s="27"/>
    </row>
    <row r="63" spans="1:68">
      <c r="A63" s="5">
        <v>46</v>
      </c>
      <c r="B63" s="5">
        <v>4514</v>
      </c>
      <c r="C63" s="5">
        <v>302</v>
      </c>
      <c r="D63" s="28">
        <v>63</v>
      </c>
      <c r="E63" s="28">
        <v>23.3</v>
      </c>
      <c r="F63" s="8">
        <v>435.065</v>
      </c>
      <c r="G63" s="8">
        <v>489.99299999999999</v>
      </c>
      <c r="H63" s="8">
        <v>583.77499999999998</v>
      </c>
      <c r="I63" s="8">
        <v>460.74599999999998</v>
      </c>
      <c r="J63" s="8">
        <v>528.02099999999996</v>
      </c>
      <c r="K63" s="8">
        <v>557.524</v>
      </c>
      <c r="L63" s="8">
        <v>532.94100000000003</v>
      </c>
      <c r="M63" s="8">
        <v>574.45299999999997</v>
      </c>
      <c r="N63" s="8">
        <v>472.26799999999997</v>
      </c>
      <c r="O63" s="8">
        <v>538.42200000000003</v>
      </c>
      <c r="P63" s="8">
        <v>581.57299999999998</v>
      </c>
      <c r="Q63" s="8">
        <v>555.62800000000004</v>
      </c>
      <c r="R63" s="8">
        <v>521.55399999999997</v>
      </c>
      <c r="S63" s="8">
        <v>556.22500000000002</v>
      </c>
      <c r="T63" s="8">
        <v>521.58100000000002</v>
      </c>
      <c r="U63" s="8">
        <v>513.83699999999999</v>
      </c>
      <c r="V63" s="8">
        <v>559.50199999999995</v>
      </c>
      <c r="W63" s="8">
        <f t="shared" si="0"/>
        <v>528.41811764705892</v>
      </c>
      <c r="X63" s="8"/>
      <c r="Y63" s="8"/>
      <c r="Z63" s="8">
        <v>8876</v>
      </c>
      <c r="AA63" s="8">
        <v>10050</v>
      </c>
      <c r="AB63" s="8">
        <v>13510</v>
      </c>
      <c r="AC63" s="8">
        <v>9249</v>
      </c>
      <c r="AD63" s="8">
        <v>13710</v>
      </c>
      <c r="AE63" s="8">
        <v>14730</v>
      </c>
      <c r="AF63" s="8">
        <v>14160</v>
      </c>
      <c r="AG63" s="8">
        <v>15020</v>
      </c>
      <c r="AH63" s="8">
        <v>10230</v>
      </c>
      <c r="AI63" s="8">
        <v>13730</v>
      </c>
      <c r="AJ63" s="8">
        <v>15190</v>
      </c>
      <c r="AK63" s="8">
        <v>13310</v>
      </c>
      <c r="AL63" s="8">
        <v>13020</v>
      </c>
      <c r="AM63" s="8">
        <v>14940</v>
      </c>
      <c r="AN63" s="8">
        <v>12000</v>
      </c>
      <c r="AO63" s="8">
        <v>12660</v>
      </c>
      <c r="AP63" s="8">
        <v>12690</v>
      </c>
      <c r="AQ63" s="8">
        <f t="shared" si="1"/>
        <v>12769.117647058823</v>
      </c>
      <c r="AR63" s="8"/>
      <c r="AS63" s="8"/>
      <c r="AT63" s="27">
        <v>12.193</v>
      </c>
      <c r="AU63" s="27">
        <v>12.071999999999999</v>
      </c>
      <c r="AV63" s="27">
        <v>10.244999999999999</v>
      </c>
      <c r="AW63" s="27">
        <v>13.686</v>
      </c>
      <c r="AX63" s="27">
        <v>9.673</v>
      </c>
      <c r="AY63" s="27">
        <v>9.9280000000000008</v>
      </c>
      <c r="AZ63" s="27">
        <v>9.5879999999999992</v>
      </c>
      <c r="BA63" s="27">
        <v>9.2370000000000001</v>
      </c>
      <c r="BB63" s="27">
        <v>13.871</v>
      </c>
      <c r="BC63" s="27">
        <v>11.042</v>
      </c>
      <c r="BD63" s="27">
        <v>9.3450000000000006</v>
      </c>
      <c r="BE63" s="27">
        <v>12.739000000000001</v>
      </c>
      <c r="BF63" s="27">
        <v>11.539</v>
      </c>
      <c r="BG63" s="27">
        <v>10.798</v>
      </c>
      <c r="BH63" s="27">
        <v>12.461</v>
      </c>
      <c r="BI63" s="27">
        <v>12.771000000000001</v>
      </c>
      <c r="BJ63" s="27">
        <v>12.351000000000001</v>
      </c>
      <c r="BK63" s="27">
        <f t="shared" si="2"/>
        <v>11.384647058823528</v>
      </c>
      <c r="BL63" s="27"/>
      <c r="BM63" s="27"/>
      <c r="BN63" s="27"/>
      <c r="BO63" s="27"/>
      <c r="BP63" s="27"/>
    </row>
    <row r="64" spans="1:68">
      <c r="A64" s="5">
        <v>47</v>
      </c>
      <c r="B64" s="5">
        <v>4514</v>
      </c>
      <c r="C64" s="5">
        <v>302</v>
      </c>
      <c r="D64" s="28">
        <v>67</v>
      </c>
      <c r="E64" s="28">
        <v>24.4</v>
      </c>
      <c r="F64" s="8">
        <v>464.04599999999999</v>
      </c>
      <c r="G64" s="8">
        <v>622.404</v>
      </c>
      <c r="H64" s="8">
        <v>574.97500000000002</v>
      </c>
      <c r="I64" s="8">
        <v>462.298</v>
      </c>
      <c r="J64" s="8">
        <v>482.03899999999999</v>
      </c>
      <c r="K64" s="8">
        <v>535.23900000000003</v>
      </c>
      <c r="L64" s="8">
        <v>601.96299999999997</v>
      </c>
      <c r="M64" s="8">
        <v>621.59799999999996</v>
      </c>
      <c r="N64" s="8">
        <v>557.49599999999998</v>
      </c>
      <c r="O64" s="8">
        <v>598.11699999999996</v>
      </c>
      <c r="P64" s="8">
        <v>625.20899999999995</v>
      </c>
      <c r="Q64" s="8">
        <v>544.25599999999997</v>
      </c>
      <c r="R64" s="8">
        <v>562.13099999999997</v>
      </c>
      <c r="S64" s="8">
        <v>587.00699999999995</v>
      </c>
      <c r="T64" s="8">
        <v>541.50800000000004</v>
      </c>
      <c r="U64" s="8">
        <v>542.92899999999997</v>
      </c>
      <c r="V64" s="8">
        <v>546.59100000000001</v>
      </c>
      <c r="W64" s="8">
        <f t="shared" si="0"/>
        <v>557.04741176470588</v>
      </c>
      <c r="X64" s="8"/>
      <c r="Y64" s="8"/>
      <c r="Z64" s="8">
        <v>9250</v>
      </c>
      <c r="AA64" s="8">
        <v>12920</v>
      </c>
      <c r="AB64" s="8">
        <v>13590</v>
      </c>
      <c r="AC64" s="8">
        <v>8754</v>
      </c>
      <c r="AD64" s="8">
        <v>9263</v>
      </c>
      <c r="AE64" s="8">
        <v>13890</v>
      </c>
      <c r="AF64" s="8">
        <v>15330</v>
      </c>
      <c r="AG64" s="8">
        <v>17060</v>
      </c>
      <c r="AH64" s="8">
        <v>13680</v>
      </c>
      <c r="AI64" s="8">
        <v>15020</v>
      </c>
      <c r="AJ64" s="8">
        <v>16130</v>
      </c>
      <c r="AK64" s="8">
        <v>12450</v>
      </c>
      <c r="AL64" s="8">
        <v>13990</v>
      </c>
      <c r="AM64" s="8">
        <v>15870</v>
      </c>
      <c r="AN64" s="8">
        <v>10410</v>
      </c>
      <c r="AO64" s="8">
        <v>11280</v>
      </c>
      <c r="AP64" s="8">
        <v>13270</v>
      </c>
      <c r="AQ64" s="8">
        <f t="shared" si="1"/>
        <v>13068.058823529413</v>
      </c>
      <c r="AR64" s="8"/>
      <c r="AS64" s="8"/>
      <c r="AT64" s="27">
        <v>13.11</v>
      </c>
      <c r="AU64" s="27">
        <v>10.704000000000001</v>
      </c>
      <c r="AV64" s="27">
        <v>8.798</v>
      </c>
      <c r="AW64" s="27">
        <v>14.156000000000001</v>
      </c>
      <c r="AX64" s="27">
        <v>13.358000000000001</v>
      </c>
      <c r="AY64" s="27">
        <v>10.336</v>
      </c>
      <c r="AZ64" s="27">
        <v>9.8219999999999992</v>
      </c>
      <c r="BA64" s="27">
        <v>9.48</v>
      </c>
      <c r="BB64" s="27">
        <v>11.241</v>
      </c>
      <c r="BC64" s="27">
        <v>10.731999999999999</v>
      </c>
      <c r="BD64" s="27">
        <v>9.407</v>
      </c>
      <c r="BE64" s="27">
        <v>12.172000000000001</v>
      </c>
      <c r="BF64" s="27">
        <v>10.769</v>
      </c>
      <c r="BG64" s="27">
        <v>9.9700000000000006</v>
      </c>
      <c r="BH64" s="27">
        <v>14.189</v>
      </c>
      <c r="BI64" s="27">
        <v>13.125</v>
      </c>
      <c r="BJ64" s="27">
        <v>12.067</v>
      </c>
      <c r="BK64" s="27">
        <f t="shared" si="2"/>
        <v>11.378588235294117</v>
      </c>
      <c r="BL64" s="27"/>
      <c r="BM64" s="27"/>
      <c r="BN64" s="27"/>
      <c r="BO64" s="27"/>
      <c r="BP64" s="27"/>
    </row>
    <row r="65" spans="1:68">
      <c r="A65" s="5">
        <v>48</v>
      </c>
      <c r="B65" s="5">
        <v>4514</v>
      </c>
      <c r="C65" s="5">
        <v>302</v>
      </c>
      <c r="D65" s="28">
        <v>57</v>
      </c>
      <c r="E65" s="28">
        <v>20.5</v>
      </c>
      <c r="F65" s="8">
        <v>480.47199999999998</v>
      </c>
      <c r="G65" s="8">
        <v>536.89700000000005</v>
      </c>
      <c r="H65" s="8">
        <v>609.50900000000001</v>
      </c>
      <c r="I65" s="8">
        <v>510.24599999999998</v>
      </c>
      <c r="J65" s="8">
        <v>521.41999999999996</v>
      </c>
      <c r="K65" s="8">
        <v>600.39700000000005</v>
      </c>
      <c r="L65" s="8">
        <v>585.42399999999998</v>
      </c>
      <c r="M65" s="8">
        <v>652.827</v>
      </c>
      <c r="N65" s="8">
        <v>504.10199999999998</v>
      </c>
      <c r="O65" s="8">
        <v>577.62199999999996</v>
      </c>
      <c r="P65" s="8">
        <v>625.95699999999999</v>
      </c>
      <c r="Q65" s="8">
        <v>541.25800000000004</v>
      </c>
      <c r="R65" s="8">
        <v>572.23299999999995</v>
      </c>
      <c r="S65" s="8">
        <v>583.03899999999999</v>
      </c>
      <c r="T65" s="8">
        <v>690.40200000000004</v>
      </c>
      <c r="U65" s="8">
        <v>578.65499999999997</v>
      </c>
      <c r="V65" s="8">
        <v>547.63499999999999</v>
      </c>
      <c r="W65" s="8">
        <f t="shared" si="0"/>
        <v>571.65264705882362</v>
      </c>
      <c r="X65" s="8"/>
      <c r="Y65" s="8"/>
      <c r="Z65" s="8">
        <v>7521</v>
      </c>
      <c r="AA65" s="8">
        <v>10320</v>
      </c>
      <c r="AB65" s="8">
        <v>14080</v>
      </c>
      <c r="AC65" s="8">
        <v>12710</v>
      </c>
      <c r="AD65" s="8">
        <v>12670</v>
      </c>
      <c r="AE65" s="8">
        <v>15600</v>
      </c>
      <c r="AF65" s="8">
        <v>15490</v>
      </c>
      <c r="AG65" s="8">
        <v>19330</v>
      </c>
      <c r="AH65" s="8">
        <v>11520</v>
      </c>
      <c r="AI65" s="8">
        <v>15450</v>
      </c>
      <c r="AJ65" s="8">
        <v>18060</v>
      </c>
      <c r="AK65" s="8">
        <v>12030</v>
      </c>
      <c r="AL65" s="8">
        <v>14750</v>
      </c>
      <c r="AM65" s="8">
        <v>15920</v>
      </c>
      <c r="AN65" s="8">
        <v>16910</v>
      </c>
      <c r="AO65" s="8">
        <v>13050</v>
      </c>
      <c r="AP65" s="8">
        <v>12410</v>
      </c>
      <c r="AQ65" s="8">
        <f t="shared" si="1"/>
        <v>13989.470588235294</v>
      </c>
      <c r="AR65" s="8"/>
      <c r="AS65" s="8"/>
      <c r="AT65" s="27">
        <v>13.754</v>
      </c>
      <c r="AU65" s="27">
        <v>11.557</v>
      </c>
      <c r="AV65" s="27">
        <v>9.6869999999999994</v>
      </c>
      <c r="AW65" s="27">
        <v>11.379</v>
      </c>
      <c r="AX65" s="27">
        <v>11.166</v>
      </c>
      <c r="AY65" s="27">
        <v>9.3930000000000007</v>
      </c>
      <c r="AZ65" s="27">
        <v>10.849</v>
      </c>
      <c r="BA65" s="27">
        <v>9.2629999999999999</v>
      </c>
      <c r="BB65" s="27">
        <v>12.452</v>
      </c>
      <c r="BC65" s="27">
        <v>9.5709999999999997</v>
      </c>
      <c r="BD65" s="27">
        <v>9.2010000000000005</v>
      </c>
      <c r="BE65" s="27">
        <v>12.574</v>
      </c>
      <c r="BF65" s="27">
        <v>10.581</v>
      </c>
      <c r="BG65" s="27">
        <v>10.831</v>
      </c>
      <c r="BH65" s="27">
        <v>14.438000000000001</v>
      </c>
      <c r="BI65" s="27">
        <v>12.888</v>
      </c>
      <c r="BJ65" s="27">
        <v>11.817</v>
      </c>
      <c r="BK65" s="27">
        <f t="shared" si="2"/>
        <v>11.258882352941175</v>
      </c>
      <c r="BL65" s="27"/>
      <c r="BM65" s="27"/>
      <c r="BN65" s="27"/>
      <c r="BO65" s="27"/>
      <c r="BP65" s="27"/>
    </row>
    <row r="66" spans="1:68">
      <c r="A66" s="5">
        <v>49</v>
      </c>
      <c r="B66" s="5">
        <v>4514</v>
      </c>
      <c r="C66" s="5">
        <v>302</v>
      </c>
      <c r="D66" s="28">
        <v>59.5</v>
      </c>
      <c r="E66" s="28">
        <v>23.6</v>
      </c>
      <c r="F66" s="8">
        <v>445.60899999999998</v>
      </c>
      <c r="G66" s="8">
        <v>458.68</v>
      </c>
      <c r="H66" s="8">
        <v>591.755</v>
      </c>
      <c r="I66" s="8">
        <v>469.95800000000003</v>
      </c>
      <c r="J66" s="8">
        <v>500.358</v>
      </c>
      <c r="K66" s="8">
        <v>509.44400000000002</v>
      </c>
      <c r="L66" s="8">
        <v>612.34400000000005</v>
      </c>
      <c r="M66" s="8">
        <v>629.61300000000006</v>
      </c>
      <c r="N66" s="8">
        <v>506.67099999999999</v>
      </c>
      <c r="O66" s="8">
        <v>555.82399999999996</v>
      </c>
      <c r="P66" s="8">
        <v>611.20699999999999</v>
      </c>
      <c r="Q66" s="8">
        <v>555.00699999999995</v>
      </c>
      <c r="R66" s="8">
        <v>594.70899999999995</v>
      </c>
      <c r="S66" s="8">
        <v>580.05799999999999</v>
      </c>
      <c r="T66" s="8">
        <v>559.45899999999995</v>
      </c>
      <c r="U66" s="8">
        <v>579.73400000000004</v>
      </c>
      <c r="V66" s="8">
        <v>554.84100000000001</v>
      </c>
      <c r="W66" s="8">
        <f t="shared" si="0"/>
        <v>547.95711764705891</v>
      </c>
      <c r="X66" s="8"/>
      <c r="Y66" s="8"/>
      <c r="Z66" s="8">
        <v>7760</v>
      </c>
      <c r="AA66" s="8">
        <v>7062</v>
      </c>
      <c r="AB66" s="8">
        <v>11820</v>
      </c>
      <c r="AC66" s="8">
        <v>9373</v>
      </c>
      <c r="AD66" s="8">
        <v>9563</v>
      </c>
      <c r="AE66" s="8">
        <v>10760</v>
      </c>
      <c r="AF66" s="8">
        <v>14420</v>
      </c>
      <c r="AG66" s="8">
        <v>14770</v>
      </c>
      <c r="AH66" s="8">
        <v>11300</v>
      </c>
      <c r="AI66" s="8">
        <v>14340</v>
      </c>
      <c r="AJ66" s="8">
        <v>16110</v>
      </c>
      <c r="AK66" s="8">
        <v>11220</v>
      </c>
      <c r="AL66" s="8">
        <v>13080</v>
      </c>
      <c r="AM66" s="8">
        <v>13900</v>
      </c>
      <c r="AN66" s="8">
        <v>13030</v>
      </c>
      <c r="AO66" s="8">
        <v>12710</v>
      </c>
      <c r="AP66" s="8">
        <v>12550</v>
      </c>
      <c r="AQ66" s="8">
        <f t="shared" si="1"/>
        <v>11986.35294117647</v>
      </c>
      <c r="AR66" s="8"/>
      <c r="AS66" s="8"/>
      <c r="AT66" s="27">
        <v>14.154999999999999</v>
      </c>
      <c r="AU66" s="27">
        <v>13.539</v>
      </c>
      <c r="AV66" s="27">
        <v>11.038</v>
      </c>
      <c r="AW66" s="27">
        <v>13.465</v>
      </c>
      <c r="AX66" s="27">
        <v>12.228</v>
      </c>
      <c r="AY66" s="27">
        <v>11.4</v>
      </c>
      <c r="AZ66" s="27">
        <v>10.596</v>
      </c>
      <c r="BA66" s="27">
        <v>10.084</v>
      </c>
      <c r="BB66" s="27">
        <v>12.693</v>
      </c>
      <c r="BC66" s="27">
        <v>10.875</v>
      </c>
      <c r="BD66" s="27">
        <v>9.5429999999999993</v>
      </c>
      <c r="BE66" s="27">
        <v>12.986000000000001</v>
      </c>
      <c r="BF66" s="27">
        <v>12.332000000000001</v>
      </c>
      <c r="BG66" s="27">
        <v>11.439</v>
      </c>
      <c r="BH66" s="27">
        <v>12.143000000000001</v>
      </c>
      <c r="BI66" s="27">
        <v>11.558999999999999</v>
      </c>
      <c r="BJ66" s="27">
        <v>12.603</v>
      </c>
      <c r="BK66" s="27">
        <f t="shared" si="2"/>
        <v>11.922235294117646</v>
      </c>
      <c r="BL66" s="27"/>
      <c r="BM66" s="27"/>
      <c r="BN66" s="27"/>
      <c r="BO66" s="27"/>
      <c r="BP66" s="27"/>
    </row>
    <row r="67" spans="1:68">
      <c r="A67" s="5">
        <v>1</v>
      </c>
      <c r="B67" s="5">
        <v>4515</v>
      </c>
      <c r="C67" s="5">
        <v>302</v>
      </c>
      <c r="D67" s="28">
        <v>53</v>
      </c>
      <c r="E67" s="28">
        <v>17.5</v>
      </c>
      <c r="F67" s="8">
        <v>453.02100000000002</v>
      </c>
      <c r="G67" s="8">
        <v>559.846</v>
      </c>
      <c r="H67" s="8">
        <v>624.38300000000004</v>
      </c>
      <c r="I67" s="8">
        <v>452.34</v>
      </c>
      <c r="J67" s="8">
        <v>508.77800000000002</v>
      </c>
      <c r="K67" s="8">
        <v>534.21600000000001</v>
      </c>
      <c r="L67" s="8">
        <v>604.45299999999997</v>
      </c>
      <c r="M67" s="8">
        <v>689.48900000000003</v>
      </c>
      <c r="N67" s="8">
        <v>523.85599999999999</v>
      </c>
      <c r="O67" s="8">
        <v>550.25800000000004</v>
      </c>
      <c r="P67" s="8">
        <v>633.84199999999998</v>
      </c>
      <c r="Q67" s="8">
        <v>516.327</v>
      </c>
      <c r="R67" s="8">
        <v>533.10199999999998</v>
      </c>
      <c r="S67" s="8">
        <v>610.29499999999996</v>
      </c>
      <c r="T67" s="8">
        <v>470.56099999999998</v>
      </c>
      <c r="U67" s="8">
        <v>541.20500000000004</v>
      </c>
      <c r="V67" s="8">
        <v>603.89599999999996</v>
      </c>
      <c r="W67" s="8">
        <f t="shared" ref="W67:W130" si="3">AVERAGE(F67:V67)</f>
        <v>553.52164705882353</v>
      </c>
      <c r="X67" s="8"/>
      <c r="Y67" s="8"/>
      <c r="Z67" s="8">
        <v>5377</v>
      </c>
      <c r="AA67" s="8">
        <v>11280</v>
      </c>
      <c r="AB67" s="8">
        <v>15010</v>
      </c>
      <c r="AC67" s="8">
        <v>9997</v>
      </c>
      <c r="AD67" s="8">
        <v>12240</v>
      </c>
      <c r="AE67" s="8">
        <v>13840</v>
      </c>
      <c r="AF67" s="8">
        <v>16390</v>
      </c>
      <c r="AG67" s="8">
        <v>19120</v>
      </c>
      <c r="AH67" s="8">
        <v>8952</v>
      </c>
      <c r="AI67" s="8">
        <v>13230</v>
      </c>
      <c r="AJ67" s="8">
        <v>17690</v>
      </c>
      <c r="AK67" s="8">
        <v>7827</v>
      </c>
      <c r="AL67" s="8">
        <v>12210</v>
      </c>
      <c r="AM67" s="8">
        <v>15880</v>
      </c>
      <c r="AN67" s="8">
        <v>7848</v>
      </c>
      <c r="AO67" s="8">
        <v>11850</v>
      </c>
      <c r="AP67" s="8">
        <v>15720</v>
      </c>
      <c r="AQ67" s="8">
        <f t="shared" ref="AQ67:AQ130" si="4">AVERAGE(Z67:AP67)</f>
        <v>12615.35294117647</v>
      </c>
      <c r="AR67" s="8"/>
      <c r="AS67" s="8"/>
      <c r="AT67" s="27">
        <v>14.474</v>
      </c>
      <c r="AU67" s="27">
        <v>10.486000000000001</v>
      </c>
      <c r="AV67" s="27">
        <v>9.4580000000000002</v>
      </c>
      <c r="AW67" s="27">
        <v>11.775</v>
      </c>
      <c r="AX67" s="27">
        <v>10.746</v>
      </c>
      <c r="AY67" s="27">
        <v>9.1649999999999991</v>
      </c>
      <c r="AZ67" s="27">
        <v>8.7309999999999999</v>
      </c>
      <c r="BA67" s="27">
        <v>8.3309999999999995</v>
      </c>
      <c r="BB67" s="27">
        <v>14.363</v>
      </c>
      <c r="BC67" s="27">
        <v>10.119999999999999</v>
      </c>
      <c r="BD67" s="27">
        <v>8.2289999999999992</v>
      </c>
      <c r="BE67" s="27">
        <v>14.755000000000001</v>
      </c>
      <c r="BF67" s="27">
        <v>10.755000000000001</v>
      </c>
      <c r="BG67" s="27">
        <v>8.9480000000000004</v>
      </c>
      <c r="BH67" s="27">
        <v>14.536</v>
      </c>
      <c r="BI67" s="27">
        <v>12.176</v>
      </c>
      <c r="BJ67" s="27">
        <v>9.8559999999999999</v>
      </c>
      <c r="BK67" s="27">
        <f t="shared" ref="BK67:BK130" si="5">AVERAGE(AT67:BJ67)</f>
        <v>10.994352941176471</v>
      </c>
      <c r="BL67" s="27"/>
      <c r="BM67" s="27"/>
      <c r="BN67" s="27"/>
      <c r="BO67" s="27"/>
      <c r="BP67" s="27"/>
    </row>
    <row r="68" spans="1:68">
      <c r="A68" s="5">
        <v>35</v>
      </c>
      <c r="B68" s="5">
        <v>4515</v>
      </c>
      <c r="C68" s="5">
        <v>302</v>
      </c>
      <c r="D68" s="28">
        <v>65</v>
      </c>
      <c r="E68" s="28">
        <v>23.4</v>
      </c>
      <c r="F68" s="8">
        <v>451.23500000000001</v>
      </c>
      <c r="G68" s="8">
        <v>654.976</v>
      </c>
      <c r="H68" s="8">
        <v>620.03300000000002</v>
      </c>
      <c r="I68" s="8">
        <v>467.04899999999998</v>
      </c>
      <c r="J68" s="8">
        <v>497.79399999999998</v>
      </c>
      <c r="K68" s="8">
        <v>551.09900000000005</v>
      </c>
      <c r="L68" s="8">
        <v>586.40899999999999</v>
      </c>
      <c r="M68" s="8">
        <v>654.98800000000006</v>
      </c>
      <c r="N68" s="8">
        <v>507.68799999999999</v>
      </c>
      <c r="O68" s="8">
        <v>607.40599999999995</v>
      </c>
      <c r="P68" s="8">
        <v>614.47400000000005</v>
      </c>
      <c r="Q68" s="8">
        <v>548.80999999999995</v>
      </c>
      <c r="R68" s="8">
        <v>522.63300000000004</v>
      </c>
      <c r="S68" s="8">
        <v>600.601</v>
      </c>
      <c r="T68" s="8">
        <v>611.93600000000004</v>
      </c>
      <c r="U68" s="8">
        <v>561.11900000000003</v>
      </c>
      <c r="V68" s="8">
        <v>619.80100000000004</v>
      </c>
      <c r="W68" s="8">
        <f t="shared" si="3"/>
        <v>569.29711764705894</v>
      </c>
      <c r="X68" s="8"/>
      <c r="Y68" s="8"/>
      <c r="Z68" s="8">
        <v>8209</v>
      </c>
      <c r="AA68" s="8">
        <v>14090</v>
      </c>
      <c r="AB68" s="8">
        <v>13570</v>
      </c>
      <c r="AC68" s="8">
        <v>10440</v>
      </c>
      <c r="AD68" s="8">
        <v>11120</v>
      </c>
      <c r="AE68" s="8">
        <v>13630</v>
      </c>
      <c r="AF68" s="8">
        <v>14750</v>
      </c>
      <c r="AG68" s="8">
        <v>17860</v>
      </c>
      <c r="AH68" s="8">
        <v>11240</v>
      </c>
      <c r="AI68" s="8">
        <v>15520</v>
      </c>
      <c r="AJ68" s="8">
        <v>16560</v>
      </c>
      <c r="AK68" s="8">
        <v>13290</v>
      </c>
      <c r="AL68" s="8">
        <v>14270</v>
      </c>
      <c r="AM68" s="8">
        <v>16660</v>
      </c>
      <c r="AN68" s="8">
        <v>13840</v>
      </c>
      <c r="AO68" s="8">
        <v>13120</v>
      </c>
      <c r="AP68" s="8">
        <v>15690</v>
      </c>
      <c r="AQ68" s="8">
        <f t="shared" si="4"/>
        <v>13756.411764705883</v>
      </c>
      <c r="AR68" s="8"/>
      <c r="AS68" s="8"/>
      <c r="AT68" s="27">
        <v>12.403</v>
      </c>
      <c r="AU68" s="27">
        <v>8.7159999999999993</v>
      </c>
      <c r="AV68" s="27">
        <v>8.9830000000000005</v>
      </c>
      <c r="AW68" s="27">
        <v>12.05</v>
      </c>
      <c r="AX68" s="27">
        <v>12.324999999999999</v>
      </c>
      <c r="AY68" s="27">
        <v>10.218999999999999</v>
      </c>
      <c r="AZ68" s="27">
        <v>9.4130000000000003</v>
      </c>
      <c r="BA68" s="27">
        <v>8.24</v>
      </c>
      <c r="BB68" s="27">
        <v>11.502000000000001</v>
      </c>
      <c r="BC68" s="27">
        <v>8.8330000000000002</v>
      </c>
      <c r="BD68" s="27">
        <v>8.468</v>
      </c>
      <c r="BE68" s="27">
        <v>11.85</v>
      </c>
      <c r="BF68" s="27">
        <v>11.026</v>
      </c>
      <c r="BG68" s="27">
        <v>9.9420000000000002</v>
      </c>
      <c r="BH68" s="27">
        <v>12.260999999999999</v>
      </c>
      <c r="BI68" s="27">
        <v>11.928000000000001</v>
      </c>
      <c r="BJ68" s="27">
        <v>9.5500000000000007</v>
      </c>
      <c r="BK68" s="27">
        <f t="shared" si="5"/>
        <v>10.453470588235295</v>
      </c>
      <c r="BL68" s="27"/>
      <c r="BM68" s="27"/>
      <c r="BN68" s="27"/>
      <c r="BO68" s="27"/>
      <c r="BP68" s="27"/>
    </row>
    <row r="69" spans="1:68">
      <c r="A69" s="5">
        <v>36</v>
      </c>
      <c r="B69" s="5">
        <v>4515</v>
      </c>
      <c r="C69" s="5">
        <v>302</v>
      </c>
      <c r="D69" s="28">
        <v>71</v>
      </c>
      <c r="E69" s="28">
        <v>23.9</v>
      </c>
      <c r="F69" s="8">
        <v>476.15199999999999</v>
      </c>
      <c r="G69" s="8">
        <v>544.47799999999995</v>
      </c>
      <c r="H69" s="8">
        <v>622.41899999999998</v>
      </c>
      <c r="I69" s="8">
        <v>465.65300000000002</v>
      </c>
      <c r="J69" s="8">
        <v>527.18200000000002</v>
      </c>
      <c r="K69" s="8">
        <v>544.42100000000005</v>
      </c>
      <c r="L69" s="8">
        <v>629.81299999999999</v>
      </c>
      <c r="M69" s="8">
        <v>657.76800000000003</v>
      </c>
      <c r="N69" s="8">
        <v>484.18900000000002</v>
      </c>
      <c r="O69" s="8">
        <v>564.25300000000004</v>
      </c>
      <c r="P69" s="8">
        <v>535.572</v>
      </c>
      <c r="Q69" s="8">
        <v>540.83399999999995</v>
      </c>
      <c r="R69" s="8">
        <v>533.79600000000005</v>
      </c>
      <c r="S69" s="8">
        <v>532.79700000000003</v>
      </c>
      <c r="T69" s="8">
        <v>563.69600000000003</v>
      </c>
      <c r="U69" s="8">
        <v>528.41800000000001</v>
      </c>
      <c r="V69" s="8">
        <v>508.20600000000002</v>
      </c>
      <c r="W69" s="8">
        <f t="shared" si="3"/>
        <v>544.68511764705886</v>
      </c>
      <c r="X69" s="8"/>
      <c r="Y69" s="8"/>
      <c r="Z69" s="8">
        <v>10970</v>
      </c>
      <c r="AA69" s="8">
        <v>13160</v>
      </c>
      <c r="AB69" s="8">
        <v>14700</v>
      </c>
      <c r="AC69" s="8">
        <v>11530</v>
      </c>
      <c r="AD69" s="8">
        <v>13020</v>
      </c>
      <c r="AE69" s="8">
        <v>15350</v>
      </c>
      <c r="AF69" s="8">
        <v>18100</v>
      </c>
      <c r="AG69" s="8">
        <v>19790</v>
      </c>
      <c r="AH69" s="8">
        <v>10720</v>
      </c>
      <c r="AI69" s="8">
        <v>14060</v>
      </c>
      <c r="AJ69" s="8">
        <v>14490</v>
      </c>
      <c r="AK69" s="8">
        <v>9721</v>
      </c>
      <c r="AL69" s="8">
        <v>11040</v>
      </c>
      <c r="AM69" s="8">
        <v>11280</v>
      </c>
      <c r="AN69" s="8">
        <v>14080</v>
      </c>
      <c r="AO69" s="8">
        <v>12880</v>
      </c>
      <c r="AP69" s="8">
        <v>12280</v>
      </c>
      <c r="AQ69" s="8">
        <f t="shared" si="4"/>
        <v>13363</v>
      </c>
      <c r="AR69" s="8"/>
      <c r="AS69" s="8"/>
      <c r="AT69" s="27">
        <v>11.361000000000001</v>
      </c>
      <c r="AU69" s="27">
        <v>9.7249999999999996</v>
      </c>
      <c r="AV69" s="27">
        <v>9.2050000000000001</v>
      </c>
      <c r="AW69" s="27">
        <v>12.833</v>
      </c>
      <c r="AX69" s="27">
        <v>11.297000000000001</v>
      </c>
      <c r="AY69" s="27">
        <v>8.8019999999999996</v>
      </c>
      <c r="AZ69" s="27">
        <v>7.8440000000000003</v>
      </c>
      <c r="BA69" s="27">
        <v>7.2220000000000004</v>
      </c>
      <c r="BB69" s="27">
        <v>12.88</v>
      </c>
      <c r="BC69" s="27">
        <v>10.445</v>
      </c>
      <c r="BD69" s="27">
        <v>9.8109999999999999</v>
      </c>
      <c r="BE69" s="27">
        <v>13.474</v>
      </c>
      <c r="BF69" s="27">
        <v>11.987</v>
      </c>
      <c r="BG69" s="27">
        <v>11.478999999999999</v>
      </c>
      <c r="BH69" s="27">
        <v>9.61</v>
      </c>
      <c r="BI69" s="27">
        <v>12.848000000000001</v>
      </c>
      <c r="BJ69" s="27">
        <v>12.321</v>
      </c>
      <c r="BK69" s="27">
        <f t="shared" si="5"/>
        <v>10.773176470588238</v>
      </c>
      <c r="BL69" s="27"/>
      <c r="BM69" s="27"/>
      <c r="BN69" s="27"/>
      <c r="BO69" s="27"/>
      <c r="BP69" s="27"/>
    </row>
    <row r="70" spans="1:68">
      <c r="A70" s="5">
        <v>37</v>
      </c>
      <c r="B70" s="5">
        <v>4515</v>
      </c>
      <c r="C70" s="5">
        <v>302</v>
      </c>
      <c r="D70" s="28">
        <v>63</v>
      </c>
      <c r="E70" s="28">
        <v>22.4</v>
      </c>
      <c r="F70" s="8">
        <v>482.38</v>
      </c>
      <c r="G70" s="8">
        <v>581.779</v>
      </c>
      <c r="H70" s="8">
        <v>645.66499999999996</v>
      </c>
      <c r="I70" s="8">
        <v>499.13099999999997</v>
      </c>
      <c r="J70" s="8">
        <v>500.40899999999999</v>
      </c>
      <c r="K70" s="8">
        <v>641.52</v>
      </c>
      <c r="L70" s="8">
        <v>582.83399999999995</v>
      </c>
      <c r="M70" s="8">
        <v>631.99300000000005</v>
      </c>
      <c r="N70" s="8">
        <v>525.40700000000004</v>
      </c>
      <c r="O70" s="8">
        <v>566.90700000000004</v>
      </c>
      <c r="P70" s="8">
        <v>655.28499999999997</v>
      </c>
      <c r="Q70" s="8">
        <v>555.23900000000003</v>
      </c>
      <c r="R70" s="8">
        <v>528.71900000000005</v>
      </c>
      <c r="S70" s="8">
        <v>570.48900000000003</v>
      </c>
      <c r="T70" s="8">
        <v>479.84</v>
      </c>
      <c r="U70" s="8">
        <v>496.80099999999999</v>
      </c>
      <c r="V70" s="8">
        <v>545.5</v>
      </c>
      <c r="W70" s="8">
        <f t="shared" si="3"/>
        <v>558.2292941176471</v>
      </c>
      <c r="X70" s="8"/>
      <c r="Y70" s="8"/>
      <c r="Z70" s="8">
        <v>11320</v>
      </c>
      <c r="AA70" s="8">
        <v>14700</v>
      </c>
      <c r="AB70" s="8">
        <v>17240</v>
      </c>
      <c r="AC70" s="8">
        <v>11500</v>
      </c>
      <c r="AD70" s="8">
        <v>12500</v>
      </c>
      <c r="AE70" s="8">
        <v>16650</v>
      </c>
      <c r="AF70" s="8">
        <v>14610</v>
      </c>
      <c r="AG70" s="8">
        <v>16690</v>
      </c>
      <c r="AH70" s="8">
        <v>11740</v>
      </c>
      <c r="AI70" s="8">
        <v>15190</v>
      </c>
      <c r="AJ70" s="8">
        <v>18240</v>
      </c>
      <c r="AK70" s="8">
        <v>11310</v>
      </c>
      <c r="AL70" s="8">
        <v>11470</v>
      </c>
      <c r="AM70" s="8">
        <v>13410</v>
      </c>
      <c r="AN70" s="8">
        <v>8777</v>
      </c>
      <c r="AO70" s="8">
        <v>10750</v>
      </c>
      <c r="AP70" s="8">
        <v>11660</v>
      </c>
      <c r="AQ70" s="8">
        <f t="shared" si="4"/>
        <v>13397.470588235294</v>
      </c>
      <c r="AR70" s="8"/>
      <c r="AS70" s="8"/>
      <c r="AT70" s="27">
        <v>11.423999999999999</v>
      </c>
      <c r="AU70" s="27">
        <v>9.5350000000000001</v>
      </c>
      <c r="AV70" s="27">
        <v>9.2469999999999999</v>
      </c>
      <c r="AW70" s="27">
        <v>11.802</v>
      </c>
      <c r="AX70" s="27">
        <v>10.846</v>
      </c>
      <c r="AY70" s="27">
        <v>8.6460000000000008</v>
      </c>
      <c r="AZ70" s="27">
        <v>9.5239999999999991</v>
      </c>
      <c r="BA70" s="27">
        <v>8.7949999999999999</v>
      </c>
      <c r="BB70" s="27">
        <v>11.577999999999999</v>
      </c>
      <c r="BC70" s="27">
        <v>9.3480000000000008</v>
      </c>
      <c r="BD70" s="27">
        <v>8.0589999999999993</v>
      </c>
      <c r="BE70" s="27">
        <v>12.871</v>
      </c>
      <c r="BF70" s="27">
        <v>11.316000000000001</v>
      </c>
      <c r="BG70" s="27">
        <v>10.496</v>
      </c>
      <c r="BH70" s="27">
        <v>14.765000000000001</v>
      </c>
      <c r="BI70" s="27">
        <v>12.807</v>
      </c>
      <c r="BJ70" s="27">
        <v>11.839</v>
      </c>
      <c r="BK70" s="27">
        <f t="shared" si="5"/>
        <v>10.758705882352942</v>
      </c>
      <c r="BL70" s="27"/>
      <c r="BM70" s="27"/>
      <c r="BN70" s="27"/>
      <c r="BO70" s="27"/>
      <c r="BP70" s="27"/>
    </row>
    <row r="71" spans="1:68">
      <c r="A71" s="5">
        <v>38</v>
      </c>
      <c r="B71" s="5">
        <v>4515</v>
      </c>
      <c r="C71" s="5">
        <v>302</v>
      </c>
      <c r="D71" s="28">
        <v>68</v>
      </c>
      <c r="E71" s="28">
        <v>24.1</v>
      </c>
      <c r="F71" s="8">
        <v>535.47299999999996</v>
      </c>
      <c r="G71" s="8">
        <v>708.50099999999998</v>
      </c>
      <c r="H71" s="8">
        <v>604.11699999999996</v>
      </c>
      <c r="I71" s="8">
        <v>440.47399999999999</v>
      </c>
      <c r="J71" s="8">
        <v>483.41199999999998</v>
      </c>
      <c r="K71" s="8">
        <v>523.08399999999995</v>
      </c>
      <c r="L71" s="8">
        <v>580.01499999999999</v>
      </c>
      <c r="M71" s="8">
        <v>603.04899999999998</v>
      </c>
      <c r="N71" s="8">
        <v>537.00099999999998</v>
      </c>
      <c r="O71" s="8">
        <v>579.95000000000005</v>
      </c>
      <c r="P71" s="8">
        <v>606.90300000000002</v>
      </c>
      <c r="Q71" s="8">
        <v>525.48299999999995</v>
      </c>
      <c r="R71" s="8">
        <v>555.98099999999999</v>
      </c>
      <c r="S71" s="8">
        <v>624.92600000000004</v>
      </c>
      <c r="T71" s="8">
        <v>490.14800000000002</v>
      </c>
      <c r="U71" s="8">
        <v>541.904</v>
      </c>
      <c r="V71" s="8">
        <v>558.31399999999996</v>
      </c>
      <c r="W71" s="8">
        <f t="shared" si="3"/>
        <v>558.74911764705882</v>
      </c>
      <c r="X71" s="8"/>
      <c r="Y71" s="8"/>
      <c r="Z71" s="8">
        <v>13370</v>
      </c>
      <c r="AA71" s="8">
        <v>16790</v>
      </c>
      <c r="AB71" s="8">
        <v>14330</v>
      </c>
      <c r="AC71" s="8">
        <v>9220</v>
      </c>
      <c r="AD71" s="8">
        <v>10640</v>
      </c>
      <c r="AE71" s="8">
        <v>14050</v>
      </c>
      <c r="AF71" s="8">
        <v>16020</v>
      </c>
      <c r="AG71" s="8">
        <v>17440</v>
      </c>
      <c r="AH71" s="8">
        <v>13340</v>
      </c>
      <c r="AI71" s="8">
        <v>14700</v>
      </c>
      <c r="AJ71" s="8">
        <v>16370</v>
      </c>
      <c r="AK71" s="8">
        <v>9766</v>
      </c>
      <c r="AL71" s="8">
        <v>14220</v>
      </c>
      <c r="AM71" s="8">
        <v>17650</v>
      </c>
      <c r="AN71" s="8">
        <v>8247</v>
      </c>
      <c r="AO71" s="8">
        <v>11670</v>
      </c>
      <c r="AP71" s="8">
        <v>11900</v>
      </c>
      <c r="AQ71" s="8">
        <f t="shared" si="4"/>
        <v>13513.117647058823</v>
      </c>
      <c r="AR71" s="8"/>
      <c r="AS71" s="8"/>
      <c r="AT71" s="27">
        <v>11.019</v>
      </c>
      <c r="AU71" s="27">
        <v>8.4350000000000005</v>
      </c>
      <c r="AV71" s="27">
        <v>10.699</v>
      </c>
      <c r="AW71" s="27">
        <v>12.727</v>
      </c>
      <c r="AX71" s="27">
        <v>11.8</v>
      </c>
      <c r="AY71" s="27">
        <v>9.327</v>
      </c>
      <c r="AZ71" s="27">
        <v>8.1709999999999994</v>
      </c>
      <c r="BA71" s="27">
        <v>8.3480000000000008</v>
      </c>
      <c r="BB71" s="27">
        <v>10.372999999999999</v>
      </c>
      <c r="BC71" s="27">
        <v>9.9939999999999998</v>
      </c>
      <c r="BD71" s="27">
        <v>8.7479999999999993</v>
      </c>
      <c r="BE71" s="27">
        <v>13.105</v>
      </c>
      <c r="BF71" s="27">
        <v>10.141</v>
      </c>
      <c r="BG71" s="27">
        <v>8.5239999999999991</v>
      </c>
      <c r="BH71" s="27">
        <v>14.675000000000001</v>
      </c>
      <c r="BI71" s="27">
        <v>11.901</v>
      </c>
      <c r="BJ71" s="27">
        <v>11.548</v>
      </c>
      <c r="BK71" s="27">
        <f t="shared" si="5"/>
        <v>10.560882352941178</v>
      </c>
      <c r="BL71" s="27"/>
      <c r="BM71" s="27"/>
      <c r="BN71" s="27"/>
      <c r="BO71" s="27"/>
      <c r="BP71" s="27"/>
    </row>
    <row r="72" spans="1:68">
      <c r="A72" s="5">
        <v>4</v>
      </c>
      <c r="B72" s="5">
        <v>4535</v>
      </c>
      <c r="C72" s="5">
        <v>302</v>
      </c>
      <c r="D72" s="28">
        <v>47</v>
      </c>
      <c r="E72" s="28">
        <v>15.8</v>
      </c>
      <c r="F72" s="8">
        <v>460.67700000000002</v>
      </c>
      <c r="G72" s="8">
        <v>625.78300000000002</v>
      </c>
      <c r="H72" s="8">
        <v>611.35599999999999</v>
      </c>
      <c r="I72" s="8">
        <v>488.44400000000002</v>
      </c>
      <c r="J72" s="8">
        <v>585.21500000000003</v>
      </c>
      <c r="K72" s="8">
        <v>595.81899999999996</v>
      </c>
      <c r="L72" s="8">
        <v>587.13</v>
      </c>
      <c r="M72" s="8">
        <v>616.53899999999999</v>
      </c>
      <c r="N72" s="8">
        <v>584.69799999999998</v>
      </c>
      <c r="O72" s="8">
        <v>555.58500000000004</v>
      </c>
      <c r="P72" s="8">
        <v>631.86400000000003</v>
      </c>
      <c r="Q72" s="8">
        <v>584.298</v>
      </c>
      <c r="R72" s="8">
        <v>557.48299999999995</v>
      </c>
      <c r="S72" s="8">
        <v>639.61300000000006</v>
      </c>
      <c r="T72" s="8">
        <v>529.71299999999997</v>
      </c>
      <c r="U72" s="8">
        <v>642.55100000000004</v>
      </c>
      <c r="V72" s="8">
        <v>587.80999999999995</v>
      </c>
      <c r="W72" s="8">
        <f t="shared" si="3"/>
        <v>581.44576470588231</v>
      </c>
      <c r="X72" s="8"/>
      <c r="Y72" s="8"/>
      <c r="Z72" s="8">
        <v>6807</v>
      </c>
      <c r="AA72" s="8">
        <v>11220</v>
      </c>
      <c r="AB72" s="8">
        <v>13530</v>
      </c>
      <c r="AC72" s="8">
        <v>9801</v>
      </c>
      <c r="AD72" s="8">
        <v>13060</v>
      </c>
      <c r="AE72" s="8">
        <v>14310</v>
      </c>
      <c r="AF72" s="8">
        <v>15690</v>
      </c>
      <c r="AG72" s="8">
        <v>17340</v>
      </c>
      <c r="AH72" s="8">
        <v>10700</v>
      </c>
      <c r="AI72" s="8">
        <v>13650</v>
      </c>
      <c r="AJ72" s="8">
        <v>17090</v>
      </c>
      <c r="AK72" s="8">
        <v>12190</v>
      </c>
      <c r="AL72" s="8">
        <v>12900</v>
      </c>
      <c r="AM72" s="8">
        <v>17340</v>
      </c>
      <c r="AN72" s="8">
        <v>11250</v>
      </c>
      <c r="AO72" s="8">
        <v>16720</v>
      </c>
      <c r="AP72" s="8">
        <v>13620</v>
      </c>
      <c r="AQ72" s="8">
        <f t="shared" si="4"/>
        <v>13365.764705882353</v>
      </c>
      <c r="AR72" s="8"/>
      <c r="AS72" s="8"/>
      <c r="AT72" s="27">
        <v>13.145</v>
      </c>
      <c r="AU72" s="27">
        <v>11.891</v>
      </c>
      <c r="AV72" s="27">
        <v>9.452</v>
      </c>
      <c r="AW72" s="27">
        <v>12.22</v>
      </c>
      <c r="AX72" s="27">
        <v>11.206</v>
      </c>
      <c r="AY72" s="27">
        <v>9.7059999999999995</v>
      </c>
      <c r="AZ72" s="27">
        <v>8.69</v>
      </c>
      <c r="BA72" s="27">
        <v>8.1509999999999998</v>
      </c>
      <c r="BB72" s="27">
        <v>13.996</v>
      </c>
      <c r="BC72" s="27">
        <v>10.260999999999999</v>
      </c>
      <c r="BD72" s="27">
        <v>8.7899999999999991</v>
      </c>
      <c r="BE72" s="27">
        <v>12.827999999999999</v>
      </c>
      <c r="BF72" s="27">
        <v>11.477</v>
      </c>
      <c r="BG72" s="27">
        <v>9.0670000000000002</v>
      </c>
      <c r="BH72" s="27">
        <v>11.484999999999999</v>
      </c>
      <c r="BI72" s="27">
        <v>10.09</v>
      </c>
      <c r="BJ72" s="27">
        <v>11.249000000000001</v>
      </c>
      <c r="BK72" s="27">
        <f t="shared" si="5"/>
        <v>10.806117647058825</v>
      </c>
      <c r="BL72" s="27"/>
      <c r="BM72" s="27"/>
      <c r="BN72" s="27"/>
      <c r="BO72" s="27"/>
      <c r="BP72" s="27"/>
    </row>
    <row r="73" spans="1:68">
      <c r="A73" s="5">
        <v>5</v>
      </c>
      <c r="B73" s="5">
        <v>4535</v>
      </c>
      <c r="C73" s="5">
        <v>302</v>
      </c>
      <c r="D73" s="28">
        <v>47.5</v>
      </c>
      <c r="E73" s="28">
        <v>17.7</v>
      </c>
      <c r="F73" s="8">
        <v>486.33800000000002</v>
      </c>
      <c r="G73" s="8">
        <v>600.09500000000003</v>
      </c>
      <c r="H73" s="8">
        <v>637.245</v>
      </c>
      <c r="I73" s="8">
        <v>450.642</v>
      </c>
      <c r="J73" s="8">
        <v>446.17099999999999</v>
      </c>
      <c r="K73" s="8">
        <v>578.68200000000002</v>
      </c>
      <c r="L73" s="8">
        <v>637.46900000000005</v>
      </c>
      <c r="M73" s="8">
        <v>606.40099999999995</v>
      </c>
      <c r="N73" s="8">
        <v>564.69899999999996</v>
      </c>
      <c r="O73" s="8">
        <v>601.34900000000005</v>
      </c>
      <c r="P73" s="8">
        <v>670.28700000000003</v>
      </c>
      <c r="Q73" s="8">
        <v>483.00200000000001</v>
      </c>
      <c r="R73" s="8">
        <v>592.38900000000001</v>
      </c>
      <c r="S73" s="8">
        <v>639.19000000000005</v>
      </c>
      <c r="T73" s="8">
        <v>544.48900000000003</v>
      </c>
      <c r="U73" s="8">
        <v>568.54899999999998</v>
      </c>
      <c r="V73" s="8">
        <v>569.94200000000001</v>
      </c>
      <c r="W73" s="8">
        <f t="shared" si="3"/>
        <v>569.2317058823528</v>
      </c>
      <c r="X73" s="8"/>
      <c r="Y73" s="8"/>
      <c r="Z73" s="8">
        <v>6959</v>
      </c>
      <c r="AA73" s="8">
        <v>8808</v>
      </c>
      <c r="AB73" s="8">
        <v>12670</v>
      </c>
      <c r="AC73" s="8">
        <v>8112</v>
      </c>
      <c r="AD73" s="8">
        <v>8563</v>
      </c>
      <c r="AE73" s="8">
        <v>12140</v>
      </c>
      <c r="AF73" s="8">
        <v>13590</v>
      </c>
      <c r="AG73" s="8">
        <v>15500</v>
      </c>
      <c r="AH73" s="8">
        <v>9437</v>
      </c>
      <c r="AI73" s="8">
        <v>14300</v>
      </c>
      <c r="AJ73" s="8">
        <v>18160</v>
      </c>
      <c r="AK73" s="8">
        <v>7588</v>
      </c>
      <c r="AL73" s="8">
        <v>12510</v>
      </c>
      <c r="AM73" s="8">
        <v>14360</v>
      </c>
      <c r="AN73" s="8">
        <v>9656</v>
      </c>
      <c r="AO73" s="8">
        <v>11470</v>
      </c>
      <c r="AP73" s="8">
        <v>12590</v>
      </c>
      <c r="AQ73" s="8">
        <f t="shared" si="4"/>
        <v>11553.705882352941</v>
      </c>
      <c r="AR73" s="8"/>
      <c r="AS73" s="8"/>
      <c r="AT73" s="27">
        <v>12.497</v>
      </c>
      <c r="AU73" s="27">
        <v>12.026</v>
      </c>
      <c r="AV73" s="27">
        <v>9.7469999999999999</v>
      </c>
      <c r="AW73" s="27">
        <v>13.821999999999999</v>
      </c>
      <c r="AX73" s="27">
        <v>13.010999999999999</v>
      </c>
      <c r="AY73" s="27">
        <v>11.878</v>
      </c>
      <c r="AZ73" s="27">
        <v>11.225</v>
      </c>
      <c r="BA73" s="27">
        <v>9.5180000000000007</v>
      </c>
      <c r="BB73" s="27">
        <v>13.491</v>
      </c>
      <c r="BC73" s="27">
        <v>10.217000000000001</v>
      </c>
      <c r="BD73" s="27">
        <v>8.9489999999999998</v>
      </c>
      <c r="BE73" s="27">
        <v>14.445</v>
      </c>
      <c r="BF73" s="27">
        <v>11.513</v>
      </c>
      <c r="BG73" s="27">
        <v>11.347</v>
      </c>
      <c r="BH73" s="27">
        <v>14.53</v>
      </c>
      <c r="BI73" s="27">
        <v>12.164</v>
      </c>
      <c r="BJ73" s="27">
        <v>12.363</v>
      </c>
      <c r="BK73" s="27">
        <f t="shared" si="5"/>
        <v>11.926058823529411</v>
      </c>
      <c r="BL73" s="27"/>
      <c r="BM73" s="27"/>
      <c r="BN73" s="27"/>
      <c r="BO73" s="27"/>
      <c r="BP73" s="27"/>
    </row>
    <row r="74" spans="1:68">
      <c r="A74" s="5">
        <v>6</v>
      </c>
      <c r="B74" s="5">
        <v>4535</v>
      </c>
      <c r="C74" s="5">
        <v>302</v>
      </c>
      <c r="D74" s="28">
        <v>48.5</v>
      </c>
      <c r="E74" s="28">
        <v>16.3</v>
      </c>
      <c r="F74" s="8">
        <v>473.79700000000003</v>
      </c>
      <c r="G74" s="8">
        <v>630.79499999999996</v>
      </c>
      <c r="H74" s="8">
        <v>664.19600000000003</v>
      </c>
      <c r="I74" s="8">
        <v>497.178</v>
      </c>
      <c r="J74" s="8">
        <v>527.59500000000003</v>
      </c>
      <c r="K74" s="8">
        <v>560.745</v>
      </c>
      <c r="L74" s="8">
        <v>620.01800000000003</v>
      </c>
      <c r="M74" s="8">
        <v>658.11800000000005</v>
      </c>
      <c r="N74" s="8">
        <v>588.327</v>
      </c>
      <c r="O74" s="8">
        <v>586.08600000000001</v>
      </c>
      <c r="P74" s="8">
        <v>697.83699999999999</v>
      </c>
      <c r="Q74" s="8">
        <v>539.18600000000004</v>
      </c>
      <c r="R74" s="8">
        <v>549.49900000000002</v>
      </c>
      <c r="S74" s="8">
        <v>632.66499999999996</v>
      </c>
      <c r="T74" s="8">
        <v>543.90200000000004</v>
      </c>
      <c r="U74" s="8">
        <v>573.86599999999999</v>
      </c>
      <c r="V74" s="8">
        <v>598.31200000000001</v>
      </c>
      <c r="W74" s="8">
        <f t="shared" si="3"/>
        <v>584.83070588235296</v>
      </c>
      <c r="X74" s="8"/>
      <c r="Y74" s="8"/>
      <c r="Z74" s="8">
        <v>6747</v>
      </c>
      <c r="AA74" s="8">
        <v>11900</v>
      </c>
      <c r="AB74" s="8">
        <v>15540</v>
      </c>
      <c r="AC74" s="8">
        <v>10370</v>
      </c>
      <c r="AD74" s="8">
        <v>12750</v>
      </c>
      <c r="AE74" s="8">
        <v>13000</v>
      </c>
      <c r="AF74" s="8">
        <v>15930</v>
      </c>
      <c r="AG74" s="8">
        <v>18500</v>
      </c>
      <c r="AH74" s="8">
        <v>11920</v>
      </c>
      <c r="AI74" s="8">
        <v>14800</v>
      </c>
      <c r="AJ74" s="8">
        <v>19860</v>
      </c>
      <c r="AK74" s="8">
        <v>9034</v>
      </c>
      <c r="AL74" s="8">
        <v>13010</v>
      </c>
      <c r="AM74" s="8">
        <v>16740</v>
      </c>
      <c r="AN74" s="8">
        <v>13440</v>
      </c>
      <c r="AO74" s="8">
        <v>14520</v>
      </c>
      <c r="AP74" s="8">
        <v>14780</v>
      </c>
      <c r="AQ74" s="8">
        <f t="shared" si="4"/>
        <v>13696.529411764706</v>
      </c>
      <c r="AR74" s="8"/>
      <c r="AS74" s="8"/>
      <c r="AT74" s="27">
        <v>12.622999999999999</v>
      </c>
      <c r="AU74" s="27">
        <v>9.6289999999999996</v>
      </c>
      <c r="AV74" s="27">
        <v>8.08</v>
      </c>
      <c r="AW74" s="27">
        <v>12.407999999999999</v>
      </c>
      <c r="AX74" s="27">
        <v>10.042999999999999</v>
      </c>
      <c r="AY74" s="27">
        <v>10.795999999999999</v>
      </c>
      <c r="AZ74" s="27">
        <v>9.34</v>
      </c>
      <c r="BA74" s="27">
        <v>7.9560000000000004</v>
      </c>
      <c r="BB74" s="27">
        <v>13.045999999999999</v>
      </c>
      <c r="BC74" s="27">
        <v>9.7720000000000002</v>
      </c>
      <c r="BD74" s="27">
        <v>8.16</v>
      </c>
      <c r="BE74" s="27">
        <v>14.01</v>
      </c>
      <c r="BF74" s="27">
        <v>10.194000000000001</v>
      </c>
      <c r="BG74" s="27">
        <v>8.5660000000000007</v>
      </c>
      <c r="BH74" s="27">
        <v>12.002000000000001</v>
      </c>
      <c r="BI74" s="27">
        <v>10.872</v>
      </c>
      <c r="BJ74" s="27">
        <v>10.983000000000001</v>
      </c>
      <c r="BK74" s="27">
        <f t="shared" si="5"/>
        <v>10.498823529411766</v>
      </c>
      <c r="BL74" s="27"/>
      <c r="BM74" s="27"/>
      <c r="BN74" s="27"/>
      <c r="BO74" s="27"/>
      <c r="BP74" s="27"/>
    </row>
    <row r="75" spans="1:68">
      <c r="A75" s="5">
        <v>7</v>
      </c>
      <c r="B75" s="5">
        <v>4535</v>
      </c>
      <c r="C75" s="5">
        <v>302</v>
      </c>
      <c r="D75" s="28">
        <v>61</v>
      </c>
      <c r="E75" s="28">
        <v>21.9</v>
      </c>
      <c r="F75" s="8">
        <v>479.25</v>
      </c>
      <c r="G75" s="8">
        <v>592.678</v>
      </c>
      <c r="H75" s="8">
        <v>699.86300000000006</v>
      </c>
      <c r="I75" s="8">
        <v>452.70499999999998</v>
      </c>
      <c r="J75" s="8">
        <v>554.50099999999998</v>
      </c>
      <c r="K75" s="8">
        <v>625.97400000000005</v>
      </c>
      <c r="L75" s="8">
        <v>611.49400000000003</v>
      </c>
      <c r="M75" s="8">
        <v>657.15499999999997</v>
      </c>
      <c r="N75" s="8">
        <v>489.541</v>
      </c>
      <c r="O75" s="8">
        <v>627.85199999999998</v>
      </c>
      <c r="P75" s="8">
        <v>659.90700000000004</v>
      </c>
      <c r="Q75" s="8">
        <v>563.02099999999996</v>
      </c>
      <c r="R75" s="8">
        <v>594.36599999999999</v>
      </c>
      <c r="S75" s="8">
        <v>639.09500000000003</v>
      </c>
      <c r="T75" s="8">
        <v>473.99299999999999</v>
      </c>
      <c r="U75" s="8">
        <v>544.774</v>
      </c>
      <c r="V75" s="8">
        <v>589.47299999999996</v>
      </c>
      <c r="W75" s="8">
        <f t="shared" si="3"/>
        <v>579.74364705882351</v>
      </c>
      <c r="X75" s="8"/>
      <c r="Y75" s="8"/>
      <c r="Z75" s="8">
        <v>8579</v>
      </c>
      <c r="AA75" s="8">
        <v>12520</v>
      </c>
      <c r="AB75" s="8">
        <v>16450</v>
      </c>
      <c r="AC75" s="8">
        <v>8452</v>
      </c>
      <c r="AD75" s="8">
        <v>12110</v>
      </c>
      <c r="AE75" s="8">
        <v>15240</v>
      </c>
      <c r="AF75" s="8">
        <v>15890</v>
      </c>
      <c r="AG75" s="8">
        <v>17170</v>
      </c>
      <c r="AH75" s="8">
        <v>9310</v>
      </c>
      <c r="AI75" s="8">
        <v>15540</v>
      </c>
      <c r="AJ75" s="8">
        <v>17760</v>
      </c>
      <c r="AK75" s="8">
        <v>10780</v>
      </c>
      <c r="AL75" s="8">
        <v>13690</v>
      </c>
      <c r="AM75" s="8">
        <v>16390</v>
      </c>
      <c r="AN75" s="8">
        <v>7593</v>
      </c>
      <c r="AO75" s="8">
        <v>10650</v>
      </c>
      <c r="AP75" s="8">
        <v>13200</v>
      </c>
      <c r="AQ75" s="8">
        <f t="shared" si="4"/>
        <v>13019.058823529413</v>
      </c>
      <c r="AR75" s="8"/>
      <c r="AS75" s="8"/>
      <c r="AT75" s="27">
        <v>12.852</v>
      </c>
      <c r="AU75" s="27">
        <v>10.446999999999999</v>
      </c>
      <c r="AV75" s="27">
        <v>8.375</v>
      </c>
      <c r="AW75" s="27">
        <v>13.554</v>
      </c>
      <c r="AX75" s="27">
        <v>11.637</v>
      </c>
      <c r="AY75" s="27">
        <v>9.6989999999999998</v>
      </c>
      <c r="AZ75" s="27">
        <v>9.532</v>
      </c>
      <c r="BA75" s="27">
        <v>8.27</v>
      </c>
      <c r="BB75" s="27">
        <v>12.785</v>
      </c>
      <c r="BC75" s="27">
        <v>9.7710000000000008</v>
      </c>
      <c r="BD75" s="27">
        <v>7.9909999999999997</v>
      </c>
      <c r="BE75" s="27">
        <v>13.59</v>
      </c>
      <c r="BF75" s="27">
        <v>10.962999999999999</v>
      </c>
      <c r="BG75" s="27">
        <v>8.9209999999999994</v>
      </c>
      <c r="BH75" s="27">
        <v>14.81</v>
      </c>
      <c r="BI75" s="27">
        <v>13.539</v>
      </c>
      <c r="BJ75" s="27">
        <v>11.836</v>
      </c>
      <c r="BK75" s="27">
        <f t="shared" si="5"/>
        <v>11.092470588235292</v>
      </c>
      <c r="BL75" s="27"/>
      <c r="BM75" s="27"/>
      <c r="BN75" s="27"/>
      <c r="BO75" s="27"/>
      <c r="BP75" s="27"/>
    </row>
    <row r="76" spans="1:68">
      <c r="A76" s="5">
        <v>21</v>
      </c>
      <c r="B76" s="5">
        <v>4535</v>
      </c>
      <c r="C76" s="5">
        <v>302</v>
      </c>
      <c r="D76" s="28">
        <v>52</v>
      </c>
      <c r="E76" s="28">
        <v>16.3</v>
      </c>
      <c r="F76" s="8">
        <v>526.64700000000005</v>
      </c>
      <c r="G76" s="8">
        <v>530.29</v>
      </c>
      <c r="H76" s="8">
        <v>614.947</v>
      </c>
      <c r="I76" s="8">
        <v>497.64400000000001</v>
      </c>
      <c r="J76" s="8">
        <v>520.90499999999997</v>
      </c>
      <c r="K76" s="8">
        <v>570.26</v>
      </c>
      <c r="L76" s="8">
        <v>652.73500000000001</v>
      </c>
      <c r="M76" s="8">
        <v>674.49</v>
      </c>
      <c r="N76" s="8">
        <v>591.21799999999996</v>
      </c>
      <c r="O76" s="8">
        <v>519.505</v>
      </c>
      <c r="P76" s="8">
        <v>587.40899999999999</v>
      </c>
      <c r="Q76" s="8">
        <v>521.67899999999997</v>
      </c>
      <c r="R76" s="8">
        <v>604.08199999999999</v>
      </c>
      <c r="S76" s="8">
        <v>614.94200000000001</v>
      </c>
      <c r="T76" s="8">
        <v>667.18499999999995</v>
      </c>
      <c r="U76" s="8">
        <v>635.36699999999996</v>
      </c>
      <c r="V76" s="8">
        <v>619.56899999999996</v>
      </c>
      <c r="W76" s="8">
        <f t="shared" si="3"/>
        <v>585.22788235294115</v>
      </c>
      <c r="X76" s="8"/>
      <c r="Y76" s="8"/>
      <c r="Z76" s="8">
        <v>8609</v>
      </c>
      <c r="AA76" s="8">
        <v>9066</v>
      </c>
      <c r="AB76" s="8">
        <v>12100</v>
      </c>
      <c r="AC76" s="8">
        <v>10560</v>
      </c>
      <c r="AD76" s="8">
        <v>12020</v>
      </c>
      <c r="AE76" s="8">
        <v>13030</v>
      </c>
      <c r="AF76" s="8">
        <v>16590</v>
      </c>
      <c r="AG76" s="8">
        <v>18960</v>
      </c>
      <c r="AH76" s="8">
        <v>12880</v>
      </c>
      <c r="AI76" s="8">
        <v>9988</v>
      </c>
      <c r="AJ76" s="8">
        <v>13960</v>
      </c>
      <c r="AK76" s="8">
        <v>8920</v>
      </c>
      <c r="AL76" s="8">
        <v>12730</v>
      </c>
      <c r="AM76" s="8">
        <v>14640</v>
      </c>
      <c r="AN76" s="8">
        <v>16640</v>
      </c>
      <c r="AO76" s="8">
        <v>14950</v>
      </c>
      <c r="AP76" s="8">
        <v>15970</v>
      </c>
      <c r="AQ76" s="8">
        <f t="shared" si="4"/>
        <v>13036.058823529413</v>
      </c>
      <c r="AR76" s="8"/>
      <c r="AS76" s="8"/>
      <c r="AT76" s="27">
        <v>13.01</v>
      </c>
      <c r="AU76" s="27">
        <v>12.965</v>
      </c>
      <c r="AV76" s="27">
        <v>10.43</v>
      </c>
      <c r="AW76" s="27">
        <v>12.249000000000001</v>
      </c>
      <c r="AX76" s="27">
        <v>11.183</v>
      </c>
      <c r="AY76" s="27">
        <v>11.637</v>
      </c>
      <c r="AZ76" s="27">
        <v>9.1890000000000001</v>
      </c>
      <c r="BA76" s="27">
        <v>6.8280000000000003</v>
      </c>
      <c r="BB76" s="27">
        <v>11.045999999999999</v>
      </c>
      <c r="BC76" s="27">
        <v>12.026999999999999</v>
      </c>
      <c r="BD76" s="27">
        <v>10.651999999999999</v>
      </c>
      <c r="BE76" s="27">
        <v>14.112</v>
      </c>
      <c r="BF76" s="27">
        <v>12.206</v>
      </c>
      <c r="BG76" s="27">
        <v>10.723000000000001</v>
      </c>
      <c r="BH76" s="27">
        <v>13.869</v>
      </c>
      <c r="BI76" s="27">
        <v>12.416</v>
      </c>
      <c r="BJ76" s="27">
        <v>11.038</v>
      </c>
      <c r="BK76" s="27">
        <f t="shared" si="5"/>
        <v>11.504705882352942</v>
      </c>
      <c r="BL76" s="27"/>
      <c r="BM76" s="27"/>
      <c r="BN76" s="27"/>
      <c r="BO76" s="27"/>
      <c r="BP76" s="27"/>
    </row>
    <row r="77" spans="1:68">
      <c r="A77" s="5">
        <v>10</v>
      </c>
      <c r="B77" s="5">
        <v>4541</v>
      </c>
      <c r="C77" s="5">
        <v>302</v>
      </c>
      <c r="D77" s="28">
        <v>54</v>
      </c>
      <c r="E77" s="28">
        <v>18.899999999999999</v>
      </c>
      <c r="F77" s="8">
        <v>462.47300000000001</v>
      </c>
      <c r="G77" s="8">
        <v>580.71199999999999</v>
      </c>
      <c r="H77" s="8">
        <v>610.90099999999995</v>
      </c>
      <c r="I77" s="8">
        <v>436.49799999999999</v>
      </c>
      <c r="J77" s="8">
        <v>485.78699999999998</v>
      </c>
      <c r="K77" s="8">
        <v>498.06200000000001</v>
      </c>
      <c r="L77" s="8">
        <v>598.56100000000004</v>
      </c>
      <c r="M77" s="8">
        <v>579.52499999999998</v>
      </c>
      <c r="N77" s="8">
        <v>580.08100000000002</v>
      </c>
      <c r="O77" s="8">
        <v>486.90100000000001</v>
      </c>
      <c r="P77" s="8">
        <v>537.01800000000003</v>
      </c>
      <c r="Q77" s="8">
        <v>548.78499999999997</v>
      </c>
      <c r="R77" s="8">
        <v>455.35</v>
      </c>
      <c r="S77" s="8">
        <v>523.18299999999999</v>
      </c>
      <c r="T77" s="8">
        <v>510.916</v>
      </c>
      <c r="U77" s="8">
        <v>484.61099999999999</v>
      </c>
      <c r="V77" s="8">
        <v>551.21500000000003</v>
      </c>
      <c r="W77" s="8">
        <f t="shared" si="3"/>
        <v>525.32817647058823</v>
      </c>
      <c r="X77" s="8"/>
      <c r="Y77" s="8"/>
      <c r="Z77" s="8">
        <v>6178</v>
      </c>
      <c r="AA77" s="8">
        <v>12140</v>
      </c>
      <c r="AB77" s="8">
        <v>14730</v>
      </c>
      <c r="AC77" s="8">
        <v>8110</v>
      </c>
      <c r="AD77" s="8">
        <v>10050</v>
      </c>
      <c r="AE77" s="8">
        <v>11180</v>
      </c>
      <c r="AF77" s="8">
        <v>14240</v>
      </c>
      <c r="AG77" s="8">
        <v>15220</v>
      </c>
      <c r="AH77" s="8">
        <v>9926</v>
      </c>
      <c r="AI77" s="8">
        <v>10800</v>
      </c>
      <c r="AJ77" s="8">
        <v>12800</v>
      </c>
      <c r="AK77" s="8">
        <v>11310</v>
      </c>
      <c r="AL77" s="8">
        <v>8671</v>
      </c>
      <c r="AM77" s="8">
        <v>11340</v>
      </c>
      <c r="AN77" s="8">
        <v>10300</v>
      </c>
      <c r="AO77" s="8">
        <v>8697</v>
      </c>
      <c r="AP77" s="8">
        <v>12230</v>
      </c>
      <c r="AQ77" s="8">
        <f t="shared" si="4"/>
        <v>11054.235294117647</v>
      </c>
      <c r="AR77" s="8"/>
      <c r="AS77" s="8"/>
      <c r="AT77" s="27">
        <v>14.063000000000001</v>
      </c>
      <c r="AU77" s="27">
        <v>9.7850000000000001</v>
      </c>
      <c r="AV77" s="27">
        <v>10.513999999999999</v>
      </c>
      <c r="AW77" s="27">
        <v>12.561</v>
      </c>
      <c r="AX77" s="27">
        <v>10.302</v>
      </c>
      <c r="AY77" s="27">
        <v>10.667999999999999</v>
      </c>
      <c r="AZ77" s="27">
        <v>9.4220000000000006</v>
      </c>
      <c r="BA77" s="27">
        <v>8.9499999999999993</v>
      </c>
      <c r="BB77" s="27">
        <v>12.805999999999999</v>
      </c>
      <c r="BC77" s="27">
        <v>11.449</v>
      </c>
      <c r="BD77" s="27">
        <v>10.755000000000001</v>
      </c>
      <c r="BE77" s="27">
        <v>12.465</v>
      </c>
      <c r="BF77" s="27">
        <v>13.125</v>
      </c>
      <c r="BG77" s="27">
        <v>11.364000000000001</v>
      </c>
      <c r="BH77" s="27">
        <v>11.753</v>
      </c>
      <c r="BI77" s="27">
        <v>13.634</v>
      </c>
      <c r="BJ77" s="27">
        <v>11.827</v>
      </c>
      <c r="BK77" s="27">
        <f t="shared" si="5"/>
        <v>11.496647058823529</v>
      </c>
      <c r="BL77" s="27"/>
      <c r="BM77" s="27"/>
      <c r="BN77" s="27"/>
      <c r="BO77" s="27"/>
      <c r="BP77" s="27"/>
    </row>
    <row r="78" spans="1:68">
      <c r="A78" s="5">
        <v>11</v>
      </c>
      <c r="B78" s="5">
        <v>4541</v>
      </c>
      <c r="C78" s="5">
        <v>302</v>
      </c>
      <c r="D78" s="28">
        <v>65.5</v>
      </c>
      <c r="E78" s="28">
        <v>23.6</v>
      </c>
      <c r="F78" s="8">
        <v>490.22300000000001</v>
      </c>
      <c r="G78" s="8">
        <v>478.37</v>
      </c>
      <c r="H78" s="8">
        <v>585.46799999999996</v>
      </c>
      <c r="I78" s="8">
        <v>448.74599999999998</v>
      </c>
      <c r="J78" s="8">
        <v>466.81400000000002</v>
      </c>
      <c r="K78" s="8">
        <v>460.00799999999998</v>
      </c>
      <c r="L78" s="8">
        <v>618.99400000000003</v>
      </c>
      <c r="M78" s="8">
        <v>555.07299999999998</v>
      </c>
      <c r="N78" s="8">
        <v>460.24</v>
      </c>
      <c r="O78" s="8">
        <v>520.38199999999995</v>
      </c>
      <c r="P78" s="8">
        <v>644.84400000000005</v>
      </c>
      <c r="Q78" s="8">
        <v>466.30799999999999</v>
      </c>
      <c r="R78" s="8">
        <v>533.96299999999997</v>
      </c>
      <c r="S78" s="8">
        <v>559.79300000000001</v>
      </c>
      <c r="T78" s="8">
        <v>507.44499999999999</v>
      </c>
      <c r="U78" s="8">
        <v>485.33499999999998</v>
      </c>
      <c r="V78" s="8">
        <v>525.71299999999997</v>
      </c>
      <c r="W78" s="8">
        <f t="shared" si="3"/>
        <v>518.10111764705869</v>
      </c>
      <c r="X78" s="8"/>
      <c r="Y78" s="8"/>
      <c r="Z78" s="8">
        <v>7635</v>
      </c>
      <c r="AA78" s="8">
        <v>8216</v>
      </c>
      <c r="AB78" s="8">
        <v>13640</v>
      </c>
      <c r="AC78" s="8">
        <v>9331</v>
      </c>
      <c r="AD78" s="8">
        <v>8651</v>
      </c>
      <c r="AE78" s="8">
        <v>10910</v>
      </c>
      <c r="AF78" s="8">
        <v>15210</v>
      </c>
      <c r="AG78" s="8">
        <v>14370</v>
      </c>
      <c r="AH78" s="8">
        <v>8280</v>
      </c>
      <c r="AI78" s="8">
        <v>11220</v>
      </c>
      <c r="AJ78" s="8">
        <v>17320</v>
      </c>
      <c r="AK78" s="8">
        <v>6755</v>
      </c>
      <c r="AL78" s="8">
        <v>10770</v>
      </c>
      <c r="AM78" s="8">
        <v>12270</v>
      </c>
      <c r="AN78" s="8">
        <v>7534</v>
      </c>
      <c r="AO78" s="8">
        <v>6175</v>
      </c>
      <c r="AP78" s="8">
        <v>9073</v>
      </c>
      <c r="AQ78" s="8">
        <f t="shared" si="4"/>
        <v>10432.941176470587</v>
      </c>
      <c r="AR78" s="8"/>
      <c r="AS78" s="8"/>
      <c r="AT78" s="27">
        <v>13.766999999999999</v>
      </c>
      <c r="AU78" s="27">
        <v>11.978999999999999</v>
      </c>
      <c r="AV78" s="27">
        <v>9.8239999999999998</v>
      </c>
      <c r="AW78" s="27">
        <v>12.282999999999999</v>
      </c>
      <c r="AX78" s="27">
        <v>11.976000000000001</v>
      </c>
      <c r="AY78" s="27">
        <v>10.426</v>
      </c>
      <c r="AZ78" s="27">
        <v>8.9440000000000008</v>
      </c>
      <c r="BA78" s="27">
        <v>8.9410000000000007</v>
      </c>
      <c r="BB78" s="27">
        <v>13.478</v>
      </c>
      <c r="BC78" s="27">
        <v>11.407</v>
      </c>
      <c r="BD78" s="27">
        <v>9.4190000000000005</v>
      </c>
      <c r="BE78" s="27">
        <v>14.875999999999999</v>
      </c>
      <c r="BF78" s="27">
        <v>11.741</v>
      </c>
      <c r="BG78" s="27">
        <v>11.018000000000001</v>
      </c>
      <c r="BH78" s="27">
        <v>14.83</v>
      </c>
      <c r="BI78" s="27">
        <v>16.146999999999998</v>
      </c>
      <c r="BJ78" s="27">
        <v>13.285</v>
      </c>
      <c r="BK78" s="27">
        <f t="shared" si="5"/>
        <v>12.020058823529411</v>
      </c>
      <c r="BL78" s="27"/>
      <c r="BM78" s="27"/>
      <c r="BN78" s="27"/>
      <c r="BO78" s="27"/>
      <c r="BP78" s="27"/>
    </row>
    <row r="79" spans="1:68">
      <c r="A79" s="5">
        <v>12</v>
      </c>
      <c r="B79" s="5">
        <v>4541</v>
      </c>
      <c r="C79" s="5">
        <v>302</v>
      </c>
      <c r="D79" s="28">
        <v>62.5</v>
      </c>
      <c r="E79" s="28">
        <v>21.5</v>
      </c>
      <c r="F79" s="8">
        <v>457.38499999999999</v>
      </c>
      <c r="G79" s="8">
        <v>525.40700000000004</v>
      </c>
      <c r="H79" s="8">
        <v>576.78300000000002</v>
      </c>
      <c r="I79" s="8">
        <v>478.74099999999999</v>
      </c>
      <c r="J79" s="8">
        <v>480.24900000000002</v>
      </c>
      <c r="K79" s="8">
        <v>699.48299999999995</v>
      </c>
      <c r="L79" s="8">
        <v>752.12400000000002</v>
      </c>
      <c r="M79" s="8">
        <v>611.17999999999995</v>
      </c>
      <c r="N79" s="8">
        <v>487.92700000000002</v>
      </c>
      <c r="O79" s="8">
        <v>505.05399999999997</v>
      </c>
      <c r="P79" s="8">
        <v>599.42200000000003</v>
      </c>
      <c r="Q79" s="8">
        <v>487.49099999999999</v>
      </c>
      <c r="R79" s="8">
        <v>549.54</v>
      </c>
      <c r="S79" s="8">
        <v>557.81600000000003</v>
      </c>
      <c r="T79" s="8">
        <v>527.54</v>
      </c>
      <c r="U79" s="8">
        <v>503.23700000000002</v>
      </c>
      <c r="V79" s="8">
        <v>502.79300000000001</v>
      </c>
      <c r="W79" s="8">
        <f t="shared" si="3"/>
        <v>547.18658823529404</v>
      </c>
      <c r="X79" s="8"/>
      <c r="Y79" s="8"/>
      <c r="Z79" s="8">
        <v>5726</v>
      </c>
      <c r="AA79" s="8">
        <v>10460</v>
      </c>
      <c r="AB79" s="8">
        <v>12870</v>
      </c>
      <c r="AC79" s="8">
        <v>9670</v>
      </c>
      <c r="AD79" s="8">
        <v>9200</v>
      </c>
      <c r="AE79" s="8">
        <v>13740</v>
      </c>
      <c r="AF79" s="8">
        <v>21050</v>
      </c>
      <c r="AG79" s="8">
        <v>14500</v>
      </c>
      <c r="AH79" s="8">
        <v>9930</v>
      </c>
      <c r="AI79" s="8">
        <v>10440</v>
      </c>
      <c r="AJ79" s="8">
        <v>14860</v>
      </c>
      <c r="AK79" s="8">
        <v>8614</v>
      </c>
      <c r="AL79" s="8">
        <v>11270</v>
      </c>
      <c r="AM79" s="8">
        <v>11590</v>
      </c>
      <c r="AN79" s="8">
        <v>8675</v>
      </c>
      <c r="AO79" s="8">
        <v>7358</v>
      </c>
      <c r="AP79" s="8">
        <v>8515</v>
      </c>
      <c r="AQ79" s="8">
        <f t="shared" si="4"/>
        <v>11086.35294117647</v>
      </c>
      <c r="AR79" s="8"/>
      <c r="AS79" s="8"/>
      <c r="AT79" s="27">
        <v>11.782999999999999</v>
      </c>
      <c r="AU79" s="27">
        <v>10.406000000000001</v>
      </c>
      <c r="AV79" s="27">
        <v>9.3040000000000003</v>
      </c>
      <c r="AW79" s="27">
        <v>11.958</v>
      </c>
      <c r="AX79" s="27">
        <v>12.282999999999999</v>
      </c>
      <c r="AY79" s="27">
        <v>10.047000000000001</v>
      </c>
      <c r="AZ79" s="27">
        <v>9.2270000000000003</v>
      </c>
      <c r="BA79" s="27">
        <v>9.968</v>
      </c>
      <c r="BB79" s="27">
        <v>12.218</v>
      </c>
      <c r="BC79" s="27">
        <v>11.815</v>
      </c>
      <c r="BD79" s="27">
        <v>9.2579999999999991</v>
      </c>
      <c r="BE79" s="27">
        <v>12.941000000000001</v>
      </c>
      <c r="BF79" s="27">
        <v>11.186</v>
      </c>
      <c r="BG79" s="27">
        <v>10.571999999999999</v>
      </c>
      <c r="BH79" s="27">
        <v>15.089</v>
      </c>
      <c r="BI79" s="27">
        <v>14.43</v>
      </c>
      <c r="BJ79" s="27">
        <v>13.967000000000001</v>
      </c>
      <c r="BK79" s="27">
        <f t="shared" si="5"/>
        <v>11.556000000000001</v>
      </c>
      <c r="BL79" s="27"/>
      <c r="BM79" s="27"/>
      <c r="BN79" s="27"/>
      <c r="BO79" s="27"/>
      <c r="BP79" s="27"/>
    </row>
    <row r="80" spans="1:68">
      <c r="A80" s="5">
        <v>13</v>
      </c>
      <c r="B80" s="5">
        <v>4541</v>
      </c>
      <c r="C80" s="5">
        <v>302</v>
      </c>
      <c r="D80" s="28">
        <v>58</v>
      </c>
      <c r="E80" s="28">
        <v>21.8</v>
      </c>
      <c r="F80" s="8">
        <v>458.64299999999997</v>
      </c>
      <c r="G80" s="8">
        <v>624.99699999999996</v>
      </c>
      <c r="H80" s="8">
        <v>671.59699999999998</v>
      </c>
      <c r="I80" s="8">
        <v>426.72800000000001</v>
      </c>
      <c r="J80" s="8">
        <v>473.82299999999998</v>
      </c>
      <c r="K80" s="8">
        <v>476.48500000000001</v>
      </c>
      <c r="L80" s="8">
        <v>507.84</v>
      </c>
      <c r="M80" s="8">
        <v>684.85900000000004</v>
      </c>
      <c r="N80" s="8">
        <v>535.447</v>
      </c>
      <c r="O80" s="8">
        <v>533.05999999999995</v>
      </c>
      <c r="P80" s="8">
        <v>619.05600000000004</v>
      </c>
      <c r="Q80" s="8">
        <v>598.18399999999997</v>
      </c>
      <c r="R80" s="8">
        <v>516.80100000000004</v>
      </c>
      <c r="S80" s="8">
        <v>558.73199999999997</v>
      </c>
      <c r="T80" s="8">
        <v>483.68299999999999</v>
      </c>
      <c r="U80" s="8">
        <v>522.69600000000003</v>
      </c>
      <c r="V80" s="8">
        <v>587.73599999999999</v>
      </c>
      <c r="W80" s="8">
        <f t="shared" si="3"/>
        <v>545.90394117647065</v>
      </c>
      <c r="X80" s="8"/>
      <c r="Y80" s="8"/>
      <c r="Z80" s="8">
        <v>6697</v>
      </c>
      <c r="AA80" s="8">
        <v>14170</v>
      </c>
      <c r="AB80" s="8">
        <v>18020</v>
      </c>
      <c r="AC80" s="8">
        <v>7449</v>
      </c>
      <c r="AD80" s="8">
        <v>9256</v>
      </c>
      <c r="AE80" s="8">
        <v>9806</v>
      </c>
      <c r="AF80" s="8">
        <v>12930</v>
      </c>
      <c r="AG80" s="8">
        <v>18240</v>
      </c>
      <c r="AH80" s="8">
        <v>11430</v>
      </c>
      <c r="AI80" s="8">
        <v>13090</v>
      </c>
      <c r="AJ80" s="8">
        <v>17040</v>
      </c>
      <c r="AK80" s="8">
        <v>11390</v>
      </c>
      <c r="AL80" s="8">
        <v>10910</v>
      </c>
      <c r="AM80" s="8">
        <v>13190</v>
      </c>
      <c r="AN80" s="8">
        <v>9153</v>
      </c>
      <c r="AO80" s="8">
        <v>10700</v>
      </c>
      <c r="AP80" s="8">
        <v>13830</v>
      </c>
      <c r="AQ80" s="8">
        <f t="shared" si="4"/>
        <v>12194.176470588236</v>
      </c>
      <c r="AR80" s="8"/>
      <c r="AS80" s="8"/>
      <c r="AT80" s="27">
        <v>13.339</v>
      </c>
      <c r="AU80" s="27">
        <v>8.0120000000000005</v>
      </c>
      <c r="AV80" s="27">
        <v>9.6219999999999999</v>
      </c>
      <c r="AW80" s="27">
        <v>14.42</v>
      </c>
      <c r="AX80" s="27">
        <v>12.012</v>
      </c>
      <c r="AY80" s="27">
        <v>11.631</v>
      </c>
      <c r="AZ80" s="27">
        <v>9.625</v>
      </c>
      <c r="BA80" s="27">
        <v>8.2110000000000003</v>
      </c>
      <c r="BB80" s="27">
        <v>12.427</v>
      </c>
      <c r="BC80" s="27">
        <v>9.9220000000000006</v>
      </c>
      <c r="BD80" s="27">
        <v>9.4079999999999995</v>
      </c>
      <c r="BE80" s="27">
        <v>13.13</v>
      </c>
      <c r="BF80" s="27">
        <v>11.285</v>
      </c>
      <c r="BG80" s="27">
        <v>10.715999999999999</v>
      </c>
      <c r="BH80" s="27">
        <v>14.618</v>
      </c>
      <c r="BI80" s="27">
        <v>12.571</v>
      </c>
      <c r="BJ80" s="27">
        <v>12.077</v>
      </c>
      <c r="BK80" s="27">
        <f t="shared" si="5"/>
        <v>11.354470588235294</v>
      </c>
      <c r="BL80" s="27"/>
      <c r="BM80" s="27"/>
      <c r="BN80" s="27"/>
      <c r="BO80" s="27"/>
      <c r="BP80" s="27"/>
    </row>
    <row r="81" spans="1:68">
      <c r="A81" s="5">
        <v>14</v>
      </c>
      <c r="B81" s="5">
        <v>4541</v>
      </c>
      <c r="C81" s="5">
        <v>302</v>
      </c>
      <c r="D81" s="28">
        <v>60</v>
      </c>
      <c r="E81" s="28">
        <v>20.100000000000001</v>
      </c>
      <c r="F81" s="8">
        <v>405.43200000000002</v>
      </c>
      <c r="G81" s="8">
        <v>427.411</v>
      </c>
      <c r="H81" s="8">
        <v>536.38199999999995</v>
      </c>
      <c r="I81" s="8">
        <v>415.45</v>
      </c>
      <c r="J81" s="8">
        <v>435.34699999999998</v>
      </c>
      <c r="K81" s="8">
        <v>446.935</v>
      </c>
      <c r="L81" s="8">
        <v>534.07100000000003</v>
      </c>
      <c r="M81" s="8">
        <v>522.37699999999995</v>
      </c>
      <c r="N81" s="8">
        <v>466.31599999999997</v>
      </c>
      <c r="O81" s="8">
        <v>503.53199999999998</v>
      </c>
      <c r="P81" s="8">
        <v>587.01099999999997</v>
      </c>
      <c r="Q81" s="8">
        <v>656.00900000000001</v>
      </c>
      <c r="R81" s="8">
        <v>533.47299999999996</v>
      </c>
      <c r="S81" s="8">
        <v>538.67999999999995</v>
      </c>
      <c r="T81" s="8">
        <v>529.31100000000004</v>
      </c>
      <c r="U81" s="8">
        <v>471.11500000000001</v>
      </c>
      <c r="V81" s="8">
        <v>513.40899999999999</v>
      </c>
      <c r="W81" s="8">
        <f t="shared" si="3"/>
        <v>501.30947058823523</v>
      </c>
      <c r="X81" s="8"/>
      <c r="Y81" s="8"/>
      <c r="Z81" s="8">
        <v>3943</v>
      </c>
      <c r="AA81" s="8">
        <v>5596</v>
      </c>
      <c r="AB81" s="8">
        <v>11080</v>
      </c>
      <c r="AC81" s="8">
        <v>7112</v>
      </c>
      <c r="AD81" s="8">
        <v>8356</v>
      </c>
      <c r="AE81" s="8">
        <v>10410</v>
      </c>
      <c r="AF81" s="8">
        <v>12210</v>
      </c>
      <c r="AG81" s="8">
        <v>13120</v>
      </c>
      <c r="AH81" s="8">
        <v>10690</v>
      </c>
      <c r="AI81" s="8">
        <v>10280</v>
      </c>
      <c r="AJ81" s="8">
        <v>15440</v>
      </c>
      <c r="AK81" s="8">
        <v>12090</v>
      </c>
      <c r="AL81" s="8">
        <v>11620</v>
      </c>
      <c r="AM81" s="8">
        <v>11370</v>
      </c>
      <c r="AN81" s="8">
        <v>11480</v>
      </c>
      <c r="AO81" s="8">
        <v>7596</v>
      </c>
      <c r="AP81" s="8">
        <v>9916</v>
      </c>
      <c r="AQ81" s="8">
        <f t="shared" si="4"/>
        <v>10135.823529411764</v>
      </c>
      <c r="AR81" s="8"/>
      <c r="AS81" s="8"/>
      <c r="AT81" s="27">
        <v>14.76</v>
      </c>
      <c r="AU81" s="27">
        <v>13.462</v>
      </c>
      <c r="AV81" s="27">
        <v>10.519</v>
      </c>
      <c r="AW81" s="27">
        <v>13.145</v>
      </c>
      <c r="AX81" s="27">
        <v>11.8</v>
      </c>
      <c r="AY81" s="27">
        <v>10.784000000000001</v>
      </c>
      <c r="AZ81" s="27">
        <v>10.561</v>
      </c>
      <c r="BA81" s="27">
        <v>9.4009999999999998</v>
      </c>
      <c r="BB81" s="27">
        <v>12.573</v>
      </c>
      <c r="BC81" s="27">
        <v>11.557</v>
      </c>
      <c r="BD81" s="27">
        <v>9.3960000000000008</v>
      </c>
      <c r="BE81" s="27">
        <v>12.964</v>
      </c>
      <c r="BF81" s="27">
        <v>11.702999999999999</v>
      </c>
      <c r="BG81" s="27">
        <v>11.393000000000001</v>
      </c>
      <c r="BH81" s="27">
        <v>11.605</v>
      </c>
      <c r="BI81" s="27">
        <v>13.723000000000001</v>
      </c>
      <c r="BJ81" s="27">
        <v>12.083</v>
      </c>
      <c r="BK81" s="27">
        <f t="shared" si="5"/>
        <v>11.848764705882353</v>
      </c>
      <c r="BL81" s="27"/>
      <c r="BM81" s="27"/>
      <c r="BN81" s="27"/>
      <c r="BO81" s="27"/>
      <c r="BP81" s="27"/>
    </row>
    <row r="82" spans="1:68">
      <c r="A82" s="5">
        <v>27</v>
      </c>
      <c r="B82" s="5">
        <v>4557</v>
      </c>
      <c r="C82" s="5">
        <v>302</v>
      </c>
      <c r="D82" s="28">
        <v>43</v>
      </c>
      <c r="E82" s="28">
        <v>15.6</v>
      </c>
      <c r="F82" s="8">
        <v>532.76</v>
      </c>
      <c r="G82" s="8">
        <v>555.46699999999998</v>
      </c>
      <c r="H82" s="8">
        <v>605.06399999999996</v>
      </c>
      <c r="I82" s="8">
        <v>508.91399999999999</v>
      </c>
      <c r="J82" s="8">
        <v>558.88300000000004</v>
      </c>
      <c r="K82" s="8">
        <v>591.39400000000001</v>
      </c>
      <c r="L82" s="8">
        <v>615.09699999999998</v>
      </c>
      <c r="M82" s="8">
        <v>673.37900000000002</v>
      </c>
      <c r="N82" s="8">
        <v>541.71600000000001</v>
      </c>
      <c r="O82" s="8">
        <v>605.01400000000001</v>
      </c>
      <c r="P82" s="8">
        <v>610.74900000000002</v>
      </c>
      <c r="Q82" s="8">
        <v>602.67899999999997</v>
      </c>
      <c r="R82" s="8">
        <v>599.04899999999998</v>
      </c>
      <c r="S82" s="8">
        <v>658.17499999999995</v>
      </c>
      <c r="T82" s="8">
        <v>528.87199999999996</v>
      </c>
      <c r="U82" s="8">
        <v>586.11800000000005</v>
      </c>
      <c r="V82" s="8">
        <v>571.96500000000003</v>
      </c>
      <c r="W82" s="8">
        <f t="shared" si="3"/>
        <v>585.01735294117645</v>
      </c>
      <c r="X82" s="8"/>
      <c r="Y82" s="8"/>
      <c r="Z82" s="8">
        <v>9532</v>
      </c>
      <c r="AA82" s="8">
        <v>11600</v>
      </c>
      <c r="AB82" s="8">
        <v>12170</v>
      </c>
      <c r="AC82" s="8">
        <v>12600</v>
      </c>
      <c r="AD82" s="8">
        <v>13460</v>
      </c>
      <c r="AE82" s="8">
        <v>14110</v>
      </c>
      <c r="AF82" s="8">
        <v>16630</v>
      </c>
      <c r="AG82" s="8">
        <v>18550</v>
      </c>
      <c r="AH82" s="8">
        <v>11860</v>
      </c>
      <c r="AI82" s="8">
        <v>15910</v>
      </c>
      <c r="AJ82" s="8">
        <v>16600</v>
      </c>
      <c r="AK82" s="8">
        <v>12870</v>
      </c>
      <c r="AL82" s="8">
        <v>13670</v>
      </c>
      <c r="AM82" s="8">
        <v>18310</v>
      </c>
      <c r="AN82" s="8">
        <v>10590</v>
      </c>
      <c r="AO82" s="8">
        <v>12540</v>
      </c>
      <c r="AP82" s="8">
        <v>13440</v>
      </c>
      <c r="AQ82" s="8">
        <f t="shared" si="4"/>
        <v>13790.705882352941</v>
      </c>
      <c r="AR82" s="8"/>
      <c r="AS82" s="8"/>
      <c r="AT82" s="27">
        <v>12.441000000000001</v>
      </c>
      <c r="AU82" s="27">
        <v>10.111000000000001</v>
      </c>
      <c r="AV82" s="27">
        <v>8.5679999999999996</v>
      </c>
      <c r="AW82" s="27">
        <v>11.305999999999999</v>
      </c>
      <c r="AX82" s="27">
        <v>10.103</v>
      </c>
      <c r="AY82" s="27">
        <v>9.9329999999999998</v>
      </c>
      <c r="AZ82" s="27">
        <v>8.3260000000000005</v>
      </c>
      <c r="BA82" s="27">
        <v>7.3609999999999998</v>
      </c>
      <c r="BB82" s="27">
        <v>11.843</v>
      </c>
      <c r="BC82" s="27">
        <v>9.2189999999999994</v>
      </c>
      <c r="BD82" s="27">
        <v>8.4109999999999996</v>
      </c>
      <c r="BE82" s="27">
        <v>12.18</v>
      </c>
      <c r="BF82" s="27">
        <v>10.426</v>
      </c>
      <c r="BG82" s="27">
        <v>8.1609999999999996</v>
      </c>
      <c r="BH82" s="27">
        <v>12.212999999999999</v>
      </c>
      <c r="BI82" s="27">
        <v>11.340999999999999</v>
      </c>
      <c r="BJ82" s="27">
        <v>10.298</v>
      </c>
      <c r="BK82" s="27">
        <f t="shared" si="5"/>
        <v>10.131823529411763</v>
      </c>
      <c r="BL82" s="27"/>
      <c r="BM82" s="27"/>
      <c r="BN82" s="27"/>
      <c r="BO82" s="27"/>
      <c r="BP82" s="27"/>
    </row>
    <row r="83" spans="1:68">
      <c r="A83" s="5">
        <v>29</v>
      </c>
      <c r="B83" s="5">
        <v>4557</v>
      </c>
      <c r="C83" s="5">
        <v>302</v>
      </c>
      <c r="D83" s="28">
        <v>45.5</v>
      </c>
      <c r="E83" s="28">
        <v>14.8</v>
      </c>
      <c r="F83" s="8">
        <v>541.74800000000005</v>
      </c>
      <c r="G83" s="8">
        <v>670.46900000000005</v>
      </c>
      <c r="H83" s="8">
        <v>591.61900000000003</v>
      </c>
      <c r="I83" s="8">
        <v>526.06700000000001</v>
      </c>
      <c r="J83" s="8">
        <v>515.15899999999999</v>
      </c>
      <c r="K83" s="8">
        <v>630.08399999999995</v>
      </c>
      <c r="L83" s="8">
        <v>603.01099999999997</v>
      </c>
      <c r="M83" s="8">
        <v>617.52599999999995</v>
      </c>
      <c r="N83" s="8">
        <v>538.39499999999998</v>
      </c>
      <c r="O83" s="8">
        <v>615.27800000000002</v>
      </c>
      <c r="P83" s="8">
        <v>623.05799999999999</v>
      </c>
      <c r="Q83" s="8">
        <v>577.50199999999995</v>
      </c>
      <c r="R83" s="8">
        <v>617.25599999999997</v>
      </c>
      <c r="S83" s="8">
        <v>642.97</v>
      </c>
      <c r="T83" s="8">
        <v>580.29999999999995</v>
      </c>
      <c r="U83" s="8">
        <v>620.75199999999995</v>
      </c>
      <c r="V83" s="8">
        <v>583.59500000000003</v>
      </c>
      <c r="W83" s="8">
        <f t="shared" si="3"/>
        <v>593.81111764705872</v>
      </c>
      <c r="X83" s="8"/>
      <c r="Y83" s="8"/>
      <c r="Z83" s="8">
        <v>9220</v>
      </c>
      <c r="AA83" s="8">
        <v>11870</v>
      </c>
      <c r="AB83" s="8">
        <v>11250</v>
      </c>
      <c r="AC83" s="8">
        <v>11080</v>
      </c>
      <c r="AD83" s="8">
        <v>12360</v>
      </c>
      <c r="AE83" s="8">
        <v>14530</v>
      </c>
      <c r="AF83" s="8">
        <v>15680</v>
      </c>
      <c r="AG83" s="8">
        <v>16200</v>
      </c>
      <c r="AH83" s="8">
        <v>12760</v>
      </c>
      <c r="AI83" s="8">
        <v>14740</v>
      </c>
      <c r="AJ83" s="8">
        <v>16750</v>
      </c>
      <c r="AK83" s="8">
        <v>10950</v>
      </c>
      <c r="AL83" s="8">
        <v>13850</v>
      </c>
      <c r="AM83" s="8">
        <v>16890</v>
      </c>
      <c r="AN83" s="8">
        <v>12130</v>
      </c>
      <c r="AO83" s="8">
        <v>13760</v>
      </c>
      <c r="AP83" s="8">
        <v>14470</v>
      </c>
      <c r="AQ83" s="8">
        <f t="shared" si="4"/>
        <v>13440.588235294117</v>
      </c>
      <c r="AR83" s="8"/>
      <c r="AS83" s="8"/>
      <c r="AT83" s="27">
        <v>14.359</v>
      </c>
      <c r="AU83" s="27">
        <v>11.379</v>
      </c>
      <c r="AV83" s="27">
        <v>10.305</v>
      </c>
      <c r="AW83" s="27">
        <v>12.170999999999999</v>
      </c>
      <c r="AX83" s="27">
        <v>10.449</v>
      </c>
      <c r="AY83" s="27">
        <v>9.8569999999999993</v>
      </c>
      <c r="AZ83" s="27">
        <v>8.6460000000000008</v>
      </c>
      <c r="BA83" s="27">
        <v>8.8650000000000002</v>
      </c>
      <c r="BB83" s="27">
        <v>11.51</v>
      </c>
      <c r="BC83" s="27">
        <v>9.7569999999999997</v>
      </c>
      <c r="BD83" s="27">
        <v>8.3439999999999994</v>
      </c>
      <c r="BE83" s="27">
        <v>12.942</v>
      </c>
      <c r="BF83" s="27">
        <v>10.49</v>
      </c>
      <c r="BG83" s="27">
        <v>8.5359999999999996</v>
      </c>
      <c r="BH83" s="27">
        <v>11.882999999999999</v>
      </c>
      <c r="BI83" s="27">
        <v>11.759</v>
      </c>
      <c r="BJ83" s="27">
        <v>9.9039999999999999</v>
      </c>
      <c r="BK83" s="27">
        <f t="shared" si="5"/>
        <v>10.656235294117648</v>
      </c>
      <c r="BL83" s="27"/>
      <c r="BM83" s="27"/>
      <c r="BN83" s="27"/>
      <c r="BO83" s="27"/>
      <c r="BP83" s="27"/>
    </row>
    <row r="84" spans="1:68">
      <c r="A84" s="5">
        <v>52</v>
      </c>
      <c r="B84" s="5">
        <v>4557</v>
      </c>
      <c r="C84" s="5">
        <v>302</v>
      </c>
      <c r="D84" s="28">
        <v>60.5</v>
      </c>
      <c r="E84" s="28">
        <v>21.5</v>
      </c>
      <c r="F84" s="8">
        <v>481.54</v>
      </c>
      <c r="G84" s="8">
        <v>652.274</v>
      </c>
      <c r="H84" s="8">
        <v>689.404</v>
      </c>
      <c r="I84" s="8">
        <v>513.10500000000002</v>
      </c>
      <c r="J84" s="8">
        <v>547.69799999999998</v>
      </c>
      <c r="K84" s="8">
        <v>586.80600000000004</v>
      </c>
      <c r="L84" s="8">
        <v>598.58299999999997</v>
      </c>
      <c r="M84" s="8">
        <v>599.55499999999995</v>
      </c>
      <c r="N84" s="8">
        <v>548.84900000000005</v>
      </c>
      <c r="O84" s="8">
        <v>572.09799999999996</v>
      </c>
      <c r="P84" s="8">
        <v>632.94000000000005</v>
      </c>
      <c r="Q84" s="8">
        <v>522.726</v>
      </c>
      <c r="R84" s="8">
        <v>640.452</v>
      </c>
      <c r="S84" s="8">
        <v>577.49699999999996</v>
      </c>
      <c r="T84" s="8">
        <v>565.22400000000005</v>
      </c>
      <c r="U84" s="8">
        <v>672.779</v>
      </c>
      <c r="V84" s="8">
        <v>556.03200000000004</v>
      </c>
      <c r="W84" s="8">
        <f t="shared" si="3"/>
        <v>585.73894117647058</v>
      </c>
      <c r="X84" s="8"/>
      <c r="Y84" s="8"/>
      <c r="Z84" s="8">
        <v>7302</v>
      </c>
      <c r="AA84" s="8">
        <v>15780</v>
      </c>
      <c r="AB84" s="8">
        <v>18070</v>
      </c>
      <c r="AC84" s="8">
        <v>11410</v>
      </c>
      <c r="AD84" s="8">
        <v>15270</v>
      </c>
      <c r="AE84" s="8">
        <v>15470</v>
      </c>
      <c r="AF84" s="8">
        <v>16320</v>
      </c>
      <c r="AG84" s="8">
        <v>15700</v>
      </c>
      <c r="AH84" s="8">
        <v>11680</v>
      </c>
      <c r="AI84" s="8">
        <v>14590</v>
      </c>
      <c r="AJ84" s="8">
        <v>16210</v>
      </c>
      <c r="AK84" s="8">
        <v>9952</v>
      </c>
      <c r="AL84" s="8">
        <v>15600</v>
      </c>
      <c r="AM84" s="8">
        <v>14030</v>
      </c>
      <c r="AN84" s="8">
        <v>12260</v>
      </c>
      <c r="AO84" s="8">
        <v>16220</v>
      </c>
      <c r="AP84" s="8">
        <v>13670</v>
      </c>
      <c r="AQ84" s="8">
        <f t="shared" si="4"/>
        <v>14090.235294117647</v>
      </c>
      <c r="AR84" s="8"/>
      <c r="AS84" s="8"/>
      <c r="AT84" s="27">
        <v>11.842000000000001</v>
      </c>
      <c r="AU84" s="27">
        <v>7.5919999999999996</v>
      </c>
      <c r="AV84" s="27">
        <v>5.52</v>
      </c>
      <c r="AW84" s="27">
        <v>11.965999999999999</v>
      </c>
      <c r="AX84" s="27">
        <v>8.4309999999999992</v>
      </c>
      <c r="AY84" s="27">
        <v>9.3979999999999997</v>
      </c>
      <c r="AZ84" s="27">
        <v>8.2319999999999993</v>
      </c>
      <c r="BA84" s="27">
        <v>8.44</v>
      </c>
      <c r="BB84" s="27">
        <v>11.486000000000001</v>
      </c>
      <c r="BC84" s="27">
        <v>9.4309999999999992</v>
      </c>
      <c r="BD84" s="27">
        <v>8.6769999999999996</v>
      </c>
      <c r="BE84" s="27">
        <v>13.297000000000001</v>
      </c>
      <c r="BF84" s="27">
        <v>9.7360000000000007</v>
      </c>
      <c r="BG84" s="27">
        <v>10.175000000000001</v>
      </c>
      <c r="BH84" s="27">
        <v>11.664999999999999</v>
      </c>
      <c r="BI84" s="27">
        <v>10.090999999999999</v>
      </c>
      <c r="BJ84" s="27">
        <v>10.378</v>
      </c>
      <c r="BK84" s="27">
        <f t="shared" si="5"/>
        <v>9.7857058823529393</v>
      </c>
      <c r="BL84" s="27"/>
      <c r="BM84" s="27"/>
      <c r="BN84" s="27"/>
      <c r="BO84" s="27"/>
      <c r="BP84" s="27"/>
    </row>
    <row r="85" spans="1:68">
      <c r="A85" s="5">
        <v>53</v>
      </c>
      <c r="B85" s="5">
        <v>4557</v>
      </c>
      <c r="C85" s="5">
        <v>302</v>
      </c>
      <c r="D85" s="28">
        <v>66</v>
      </c>
      <c r="E85" s="28">
        <v>23.1</v>
      </c>
      <c r="F85" s="8">
        <v>520.678</v>
      </c>
      <c r="G85" s="8">
        <v>530.70299999999997</v>
      </c>
      <c r="H85" s="8">
        <v>635.05899999999997</v>
      </c>
      <c r="I85" s="8">
        <v>503.06700000000001</v>
      </c>
      <c r="J85" s="8">
        <v>544.60199999999998</v>
      </c>
      <c r="K85" s="8">
        <v>615.81500000000005</v>
      </c>
      <c r="L85" s="8">
        <v>616.29999999999995</v>
      </c>
      <c r="M85" s="8">
        <v>676.846</v>
      </c>
      <c r="N85" s="8">
        <v>495.53699999999998</v>
      </c>
      <c r="O85" s="8">
        <v>600.529</v>
      </c>
      <c r="P85" s="8">
        <v>634.755</v>
      </c>
      <c r="Q85" s="8">
        <v>594.07399999999996</v>
      </c>
      <c r="R85" s="8">
        <v>592.52800000000002</v>
      </c>
      <c r="S85" s="8">
        <v>610.07000000000005</v>
      </c>
      <c r="T85" s="8">
        <v>569.39700000000005</v>
      </c>
      <c r="U85" s="8">
        <v>556.17899999999997</v>
      </c>
      <c r="V85" s="8">
        <v>632.96600000000001</v>
      </c>
      <c r="W85" s="8">
        <f t="shared" si="3"/>
        <v>584.06500000000005</v>
      </c>
      <c r="X85" s="8"/>
      <c r="Y85" s="8"/>
      <c r="Z85" s="8">
        <v>11730</v>
      </c>
      <c r="AA85" s="8">
        <v>11780</v>
      </c>
      <c r="AB85" s="8">
        <v>15550</v>
      </c>
      <c r="AC85" s="8">
        <v>11120</v>
      </c>
      <c r="AD85" s="8">
        <v>14380</v>
      </c>
      <c r="AE85" s="8">
        <v>16840</v>
      </c>
      <c r="AF85" s="8">
        <v>17340</v>
      </c>
      <c r="AG85" s="8">
        <v>19740</v>
      </c>
      <c r="AH85" s="8">
        <v>9549</v>
      </c>
      <c r="AI85" s="8">
        <v>14470</v>
      </c>
      <c r="AJ85" s="8">
        <v>16710</v>
      </c>
      <c r="AK85" s="8">
        <v>13580</v>
      </c>
      <c r="AL85" s="8">
        <v>13770</v>
      </c>
      <c r="AM85" s="8">
        <v>15080</v>
      </c>
      <c r="AN85" s="8">
        <v>11280</v>
      </c>
      <c r="AO85" s="8">
        <v>11930</v>
      </c>
      <c r="AP85" s="8">
        <v>15500</v>
      </c>
      <c r="AQ85" s="8">
        <f t="shared" si="4"/>
        <v>14138.176470588236</v>
      </c>
      <c r="AR85" s="8"/>
      <c r="AS85" s="8"/>
      <c r="AT85" s="27">
        <v>10.584</v>
      </c>
      <c r="AU85" s="27">
        <v>10.423</v>
      </c>
      <c r="AV85" s="27">
        <v>8.8550000000000004</v>
      </c>
      <c r="AW85" s="27">
        <v>11.538</v>
      </c>
      <c r="AX85" s="27">
        <v>9.4559999999999995</v>
      </c>
      <c r="AY85" s="27">
        <v>8.3710000000000004</v>
      </c>
      <c r="AZ85" s="27">
        <v>7.8120000000000003</v>
      </c>
      <c r="BA85" s="27">
        <v>6.2160000000000002</v>
      </c>
      <c r="BB85" s="27">
        <v>12.395</v>
      </c>
      <c r="BC85" s="27">
        <v>9.2289999999999992</v>
      </c>
      <c r="BD85" s="27">
        <v>7.8239999999999998</v>
      </c>
      <c r="BE85" s="27">
        <v>10.503</v>
      </c>
      <c r="BF85" s="27">
        <v>9.9269999999999996</v>
      </c>
      <c r="BG85" s="27">
        <v>8.9860000000000007</v>
      </c>
      <c r="BH85" s="27">
        <v>13.388999999999999</v>
      </c>
      <c r="BI85" s="27">
        <v>12.654999999999999</v>
      </c>
      <c r="BJ85" s="27">
        <v>9.9030000000000005</v>
      </c>
      <c r="BK85" s="27">
        <f t="shared" si="5"/>
        <v>9.886235294117645</v>
      </c>
      <c r="BL85" s="27"/>
      <c r="BM85" s="27"/>
      <c r="BN85" s="27"/>
      <c r="BO85" s="27"/>
      <c r="BP85" s="27"/>
    </row>
    <row r="86" spans="1:68">
      <c r="A86" s="5">
        <v>54</v>
      </c>
      <c r="B86" s="5">
        <v>4557</v>
      </c>
      <c r="C86" s="5">
        <v>302</v>
      </c>
      <c r="D86" s="28">
        <v>48</v>
      </c>
      <c r="E86" s="28">
        <v>18.3</v>
      </c>
      <c r="F86" s="8">
        <v>531.45500000000004</v>
      </c>
      <c r="G86" s="8">
        <v>661.8</v>
      </c>
      <c r="H86" s="8">
        <v>615.38699999999994</v>
      </c>
      <c r="I86" s="8">
        <v>478.49</v>
      </c>
      <c r="J86" s="8">
        <v>541.88300000000004</v>
      </c>
      <c r="K86" s="8">
        <v>581.69100000000003</v>
      </c>
      <c r="L86" s="8">
        <v>608.37400000000002</v>
      </c>
      <c r="M86" s="8">
        <v>668.40800000000002</v>
      </c>
      <c r="N86" s="8">
        <v>541.54999999999995</v>
      </c>
      <c r="O86" s="8">
        <v>562.86599999999999</v>
      </c>
      <c r="P86" s="8">
        <v>614.45000000000005</v>
      </c>
      <c r="Q86" s="8">
        <v>569.75599999999997</v>
      </c>
      <c r="R86" s="8">
        <v>580.84199999999998</v>
      </c>
      <c r="S86" s="8">
        <v>628.63599999999997</v>
      </c>
      <c r="T86" s="8">
        <v>526.03599999999994</v>
      </c>
      <c r="U86" s="8">
        <v>590.15800000000002</v>
      </c>
      <c r="V86" s="8">
        <v>593.85599999999999</v>
      </c>
      <c r="W86" s="8">
        <f t="shared" si="3"/>
        <v>582.09635294117641</v>
      </c>
      <c r="X86" s="8"/>
      <c r="Y86" s="8"/>
      <c r="Z86" s="8">
        <v>11190</v>
      </c>
      <c r="AA86" s="8">
        <v>16290</v>
      </c>
      <c r="AB86" s="8">
        <v>13900</v>
      </c>
      <c r="AC86" s="8">
        <v>11150</v>
      </c>
      <c r="AD86" s="8">
        <v>13250</v>
      </c>
      <c r="AE86" s="8">
        <v>15690</v>
      </c>
      <c r="AF86" s="8">
        <v>17530</v>
      </c>
      <c r="AG86" s="8">
        <v>19680</v>
      </c>
      <c r="AH86" s="8">
        <v>10820</v>
      </c>
      <c r="AI86" s="8">
        <v>13880</v>
      </c>
      <c r="AJ86" s="8">
        <v>16640</v>
      </c>
      <c r="AK86" s="8">
        <v>15220</v>
      </c>
      <c r="AL86" s="8">
        <v>16410</v>
      </c>
      <c r="AM86" s="8">
        <v>17720</v>
      </c>
      <c r="AN86" s="8">
        <v>13070</v>
      </c>
      <c r="AO86" s="8">
        <v>14470</v>
      </c>
      <c r="AP86" s="8">
        <v>15260</v>
      </c>
      <c r="AQ86" s="8">
        <f t="shared" si="4"/>
        <v>14833.529411764706</v>
      </c>
      <c r="AR86" s="8"/>
      <c r="AS86" s="8"/>
      <c r="AT86" s="27">
        <v>11.936999999999999</v>
      </c>
      <c r="AU86" s="27">
        <v>9.2629999999999999</v>
      </c>
      <c r="AV86" s="27">
        <v>9.2189999999999994</v>
      </c>
      <c r="AW86" s="27">
        <v>11.335000000000001</v>
      </c>
      <c r="AX86" s="27">
        <v>10.683999999999999</v>
      </c>
      <c r="AY86" s="27">
        <v>9.0190000000000001</v>
      </c>
      <c r="AZ86" s="27">
        <v>8.0869999999999997</v>
      </c>
      <c r="BA86" s="27">
        <v>6.73</v>
      </c>
      <c r="BB86" s="27">
        <v>11.920999999999999</v>
      </c>
      <c r="BC86" s="27">
        <v>10.311999999999999</v>
      </c>
      <c r="BD86" s="27">
        <v>8.9239999999999995</v>
      </c>
      <c r="BE86" s="27">
        <v>10.484999999999999</v>
      </c>
      <c r="BF86" s="27">
        <v>8.7850000000000001</v>
      </c>
      <c r="BG86" s="27">
        <v>8.7349999999999994</v>
      </c>
      <c r="BH86" s="27">
        <v>10.989000000000001</v>
      </c>
      <c r="BI86" s="27">
        <v>10.872999999999999</v>
      </c>
      <c r="BJ86" s="27">
        <v>9.5909999999999993</v>
      </c>
      <c r="BK86" s="27">
        <f t="shared" si="5"/>
        <v>9.8169999999999984</v>
      </c>
      <c r="BL86" s="27"/>
      <c r="BM86" s="27"/>
      <c r="BN86" s="27"/>
      <c r="BO86" s="27"/>
      <c r="BP86" s="27"/>
    </row>
    <row r="87" spans="1:68">
      <c r="A87" s="5">
        <v>15</v>
      </c>
      <c r="B87" s="5">
        <v>4579</v>
      </c>
      <c r="C87" s="5">
        <v>302</v>
      </c>
      <c r="D87" s="28">
        <v>73</v>
      </c>
      <c r="E87" s="28">
        <v>26.1</v>
      </c>
      <c r="F87" s="8">
        <v>463.80200000000002</v>
      </c>
      <c r="G87" s="8">
        <v>569.76599999999996</v>
      </c>
      <c r="H87" s="8">
        <v>641.81399999999996</v>
      </c>
      <c r="I87" s="8">
        <v>422.39299999999997</v>
      </c>
      <c r="J87" s="8">
        <v>430.95</v>
      </c>
      <c r="K87" s="8">
        <v>500.66899999999998</v>
      </c>
      <c r="L87" s="8">
        <v>660.97</v>
      </c>
      <c r="M87" s="8">
        <v>661.36099999999999</v>
      </c>
      <c r="N87" s="8">
        <v>507.13799999999998</v>
      </c>
      <c r="O87" s="8">
        <v>620.07299999999998</v>
      </c>
      <c r="P87" s="8">
        <v>552.875</v>
      </c>
      <c r="Q87" s="8">
        <v>503.404</v>
      </c>
      <c r="R87" s="8">
        <v>520.42399999999998</v>
      </c>
      <c r="S87" s="8">
        <v>565.34400000000005</v>
      </c>
      <c r="T87" s="8">
        <v>506.67500000000001</v>
      </c>
      <c r="U87" s="8">
        <v>509.38600000000002</v>
      </c>
      <c r="V87" s="8">
        <v>535.78599999999994</v>
      </c>
      <c r="W87" s="8">
        <f t="shared" si="3"/>
        <v>539.57823529411769</v>
      </c>
      <c r="X87" s="8"/>
      <c r="Y87" s="8"/>
      <c r="Z87" s="8">
        <v>7822</v>
      </c>
      <c r="AA87" s="8">
        <v>11950</v>
      </c>
      <c r="AB87" s="8">
        <v>14840</v>
      </c>
      <c r="AC87" s="8">
        <v>6914</v>
      </c>
      <c r="AD87" s="8">
        <v>7588</v>
      </c>
      <c r="AE87" s="8">
        <v>11640</v>
      </c>
      <c r="AF87" s="8">
        <v>16180</v>
      </c>
      <c r="AG87" s="8">
        <v>17510</v>
      </c>
      <c r="AH87" s="8">
        <v>11050</v>
      </c>
      <c r="AI87" s="8">
        <v>13040</v>
      </c>
      <c r="AJ87" s="8">
        <v>11520</v>
      </c>
      <c r="AK87" s="8">
        <v>10660</v>
      </c>
      <c r="AL87" s="8">
        <v>11730</v>
      </c>
      <c r="AM87" s="8">
        <v>13120</v>
      </c>
      <c r="AN87" s="8">
        <v>9462</v>
      </c>
      <c r="AO87" s="8">
        <v>9187</v>
      </c>
      <c r="AP87" s="8">
        <v>10720</v>
      </c>
      <c r="AQ87" s="8">
        <f t="shared" si="4"/>
        <v>11466.64705882353</v>
      </c>
      <c r="AR87" s="8"/>
      <c r="AS87" s="8"/>
      <c r="AT87" s="27">
        <v>12.848000000000001</v>
      </c>
      <c r="AU87" s="27">
        <v>10.039999999999999</v>
      </c>
      <c r="AV87" s="27">
        <v>8.9960000000000004</v>
      </c>
      <c r="AW87" s="27">
        <v>13.035</v>
      </c>
      <c r="AX87" s="27">
        <v>12.176</v>
      </c>
      <c r="AY87" s="27">
        <v>10.137</v>
      </c>
      <c r="AZ87" s="27">
        <v>8.0549999999999997</v>
      </c>
      <c r="BA87" s="27">
        <v>7.6749999999999998</v>
      </c>
      <c r="BB87" s="27">
        <v>12.083</v>
      </c>
      <c r="BC87" s="27">
        <v>9.9710000000000001</v>
      </c>
      <c r="BD87" s="27">
        <v>11.148999999999999</v>
      </c>
      <c r="BE87" s="27">
        <v>11.965999999999999</v>
      </c>
      <c r="BF87" s="27">
        <v>11.625</v>
      </c>
      <c r="BG87" s="27">
        <v>10.414</v>
      </c>
      <c r="BH87" s="27">
        <v>13.305999999999999</v>
      </c>
      <c r="BI87" s="27">
        <v>13.554</v>
      </c>
      <c r="BJ87" s="27">
        <v>12.831</v>
      </c>
      <c r="BK87" s="27">
        <f t="shared" si="5"/>
        <v>11.168294117647058</v>
      </c>
      <c r="BL87" s="27"/>
      <c r="BM87" s="27"/>
      <c r="BN87" s="27"/>
      <c r="BO87" s="27"/>
      <c r="BP87" s="27"/>
    </row>
    <row r="88" spans="1:68">
      <c r="A88" s="5">
        <v>16</v>
      </c>
      <c r="B88" s="5">
        <v>4579</v>
      </c>
      <c r="C88" s="5">
        <v>302</v>
      </c>
      <c r="D88" s="28">
        <v>52.5</v>
      </c>
      <c r="E88" s="28">
        <v>19.3</v>
      </c>
      <c r="F88" s="8">
        <v>462.28800000000001</v>
      </c>
      <c r="G88" s="8">
        <v>481.35500000000002</v>
      </c>
      <c r="H88" s="8">
        <v>609.02099999999996</v>
      </c>
      <c r="I88" s="8">
        <v>449.82299999999998</v>
      </c>
      <c r="J88" s="8">
        <v>466.51400000000001</v>
      </c>
      <c r="K88" s="8">
        <v>503.94099999999997</v>
      </c>
      <c r="L88" s="8">
        <v>575.49</v>
      </c>
      <c r="M88" s="8">
        <v>588.48400000000004</v>
      </c>
      <c r="N88" s="8">
        <v>465.923</v>
      </c>
      <c r="O88" s="8">
        <v>554.02700000000004</v>
      </c>
      <c r="P88" s="8">
        <v>760.72699999999998</v>
      </c>
      <c r="Q88" s="8">
        <v>492.13400000000001</v>
      </c>
      <c r="R88" s="8">
        <v>565.09100000000001</v>
      </c>
      <c r="S88" s="8">
        <v>576.13499999999999</v>
      </c>
      <c r="T88" s="8">
        <v>541.18399999999997</v>
      </c>
      <c r="U88" s="8">
        <v>522.58799999999997</v>
      </c>
      <c r="V88" s="8">
        <v>560.59900000000005</v>
      </c>
      <c r="W88" s="8">
        <f t="shared" si="3"/>
        <v>539.72494117647057</v>
      </c>
      <c r="X88" s="8"/>
      <c r="Y88" s="8"/>
      <c r="Z88" s="8">
        <v>6254</v>
      </c>
      <c r="AA88" s="8">
        <v>7956</v>
      </c>
      <c r="AB88" s="8">
        <v>14080</v>
      </c>
      <c r="AC88" s="8">
        <v>9037</v>
      </c>
      <c r="AD88" s="8">
        <v>9807</v>
      </c>
      <c r="AE88" s="8">
        <v>12990</v>
      </c>
      <c r="AF88" s="8">
        <v>15010</v>
      </c>
      <c r="AG88" s="8">
        <v>16600</v>
      </c>
      <c r="AH88" s="8">
        <v>9814</v>
      </c>
      <c r="AI88" s="8">
        <v>13320</v>
      </c>
      <c r="AJ88" s="8">
        <v>21460</v>
      </c>
      <c r="AK88" s="8">
        <v>9811</v>
      </c>
      <c r="AL88" s="8">
        <v>12570</v>
      </c>
      <c r="AM88" s="8">
        <v>14540</v>
      </c>
      <c r="AN88" s="8">
        <v>11540</v>
      </c>
      <c r="AO88" s="8">
        <v>11640</v>
      </c>
      <c r="AP88" s="8">
        <v>14150</v>
      </c>
      <c r="AQ88" s="8">
        <f t="shared" si="4"/>
        <v>12387</v>
      </c>
      <c r="AR88" s="8"/>
      <c r="AS88" s="8"/>
      <c r="AT88" s="27">
        <v>14.249000000000001</v>
      </c>
      <c r="AU88" s="27">
        <v>12.096</v>
      </c>
      <c r="AV88" s="27">
        <v>9.1180000000000003</v>
      </c>
      <c r="AW88" s="27">
        <v>12.018000000000001</v>
      </c>
      <c r="AX88" s="27">
        <v>11.648999999999999</v>
      </c>
      <c r="AY88" s="27">
        <v>9.2159999999999993</v>
      </c>
      <c r="AZ88" s="27">
        <v>8.9019999999999992</v>
      </c>
      <c r="BA88" s="27">
        <v>9.2119999999999997</v>
      </c>
      <c r="BB88" s="27">
        <v>12.855</v>
      </c>
      <c r="BC88" s="27">
        <v>10.273999999999999</v>
      </c>
      <c r="BD88" s="27">
        <v>8.0380000000000003</v>
      </c>
      <c r="BE88" s="27">
        <v>12.922000000000001</v>
      </c>
      <c r="BF88" s="27">
        <v>10.566000000000001</v>
      </c>
      <c r="BG88" s="27">
        <v>9.6950000000000003</v>
      </c>
      <c r="BH88" s="27">
        <v>13.401999999999999</v>
      </c>
      <c r="BI88" s="27">
        <v>11.608000000000001</v>
      </c>
      <c r="BJ88" s="27">
        <v>11.085000000000001</v>
      </c>
      <c r="BK88" s="27">
        <f t="shared" si="5"/>
        <v>10.994411764705882</v>
      </c>
      <c r="BL88" s="27"/>
      <c r="BM88" s="27"/>
      <c r="BN88" s="27"/>
      <c r="BO88" s="27"/>
      <c r="BP88" s="27"/>
    </row>
    <row r="89" spans="1:68">
      <c r="A89" s="5">
        <v>17</v>
      </c>
      <c r="B89" s="5">
        <v>4579</v>
      </c>
      <c r="C89" s="5">
        <v>302</v>
      </c>
      <c r="D89" s="28">
        <v>58</v>
      </c>
      <c r="E89" s="28">
        <v>20.3</v>
      </c>
      <c r="F89" s="8">
        <v>423.40800000000002</v>
      </c>
      <c r="G89" s="8">
        <v>514.54200000000003</v>
      </c>
      <c r="H89" s="8">
        <v>604.91399999999999</v>
      </c>
      <c r="I89" s="8">
        <v>454.80500000000001</v>
      </c>
      <c r="J89" s="8">
        <v>470.88600000000002</v>
      </c>
      <c r="K89" s="8">
        <v>519.63800000000003</v>
      </c>
      <c r="L89" s="8">
        <v>611.47500000000002</v>
      </c>
      <c r="M89" s="8">
        <v>637.90499999999997</v>
      </c>
      <c r="N89" s="8">
        <v>444.95100000000002</v>
      </c>
      <c r="O89" s="8">
        <v>576.28</v>
      </c>
      <c r="P89" s="8">
        <v>764.42</v>
      </c>
      <c r="Q89" s="8">
        <v>520.29200000000003</v>
      </c>
      <c r="R89" s="8">
        <v>548.62699999999995</v>
      </c>
      <c r="S89" s="8">
        <v>651.572</v>
      </c>
      <c r="T89" s="8">
        <v>550.29300000000001</v>
      </c>
      <c r="U89" s="8">
        <v>508.30500000000001</v>
      </c>
      <c r="V89" s="8">
        <v>493.233</v>
      </c>
      <c r="W89" s="8">
        <f t="shared" si="3"/>
        <v>546.79682352941177</v>
      </c>
      <c r="X89" s="8"/>
      <c r="Y89" s="8"/>
      <c r="Z89" s="8">
        <v>4632</v>
      </c>
      <c r="AA89" s="8">
        <v>8424</v>
      </c>
      <c r="AB89" s="8">
        <v>13370</v>
      </c>
      <c r="AC89" s="8">
        <v>9484</v>
      </c>
      <c r="AD89" s="8">
        <v>9718</v>
      </c>
      <c r="AE89" s="8">
        <v>13380</v>
      </c>
      <c r="AF89" s="8">
        <v>16630</v>
      </c>
      <c r="AG89" s="8">
        <v>18110</v>
      </c>
      <c r="AH89" s="8">
        <v>8873</v>
      </c>
      <c r="AI89" s="8">
        <v>13080</v>
      </c>
      <c r="AJ89" s="8">
        <v>19640</v>
      </c>
      <c r="AK89" s="8">
        <v>11500</v>
      </c>
      <c r="AL89" s="8">
        <v>12760</v>
      </c>
      <c r="AM89" s="8">
        <v>17640</v>
      </c>
      <c r="AN89" s="8">
        <v>9439</v>
      </c>
      <c r="AO89" s="8">
        <v>11080</v>
      </c>
      <c r="AP89" s="8">
        <v>8473</v>
      </c>
      <c r="AQ89" s="8">
        <f t="shared" si="4"/>
        <v>12131.35294117647</v>
      </c>
      <c r="AR89" s="8"/>
      <c r="AS89" s="8"/>
      <c r="AT89" s="27">
        <v>14.712999999999999</v>
      </c>
      <c r="AU89" s="27">
        <v>11.259</v>
      </c>
      <c r="AV89" s="27">
        <v>8.6669999999999998</v>
      </c>
      <c r="AW89" s="27">
        <v>12.599</v>
      </c>
      <c r="AX89" s="27">
        <v>11.599</v>
      </c>
      <c r="AY89" s="27">
        <v>9.5429999999999993</v>
      </c>
      <c r="AZ89" s="27">
        <v>8.8780000000000001</v>
      </c>
      <c r="BA89" s="27">
        <v>9.5660000000000007</v>
      </c>
      <c r="BB89" s="27">
        <v>12.762</v>
      </c>
      <c r="BC89" s="27">
        <v>9.7729999999999997</v>
      </c>
      <c r="BD89" s="27">
        <v>8.1</v>
      </c>
      <c r="BE89" s="27">
        <v>12.147</v>
      </c>
      <c r="BF89" s="27">
        <v>11.061</v>
      </c>
      <c r="BG89" s="27">
        <v>9.9</v>
      </c>
      <c r="BH89" s="27">
        <v>15.781000000000001</v>
      </c>
      <c r="BI89" s="27">
        <v>12.093999999999999</v>
      </c>
      <c r="BJ89" s="27">
        <v>14.166</v>
      </c>
      <c r="BK89" s="27">
        <f t="shared" si="5"/>
        <v>11.329882352941176</v>
      </c>
      <c r="BL89" s="27"/>
      <c r="BM89" s="27"/>
      <c r="BN89" s="27"/>
      <c r="BO89" s="27"/>
      <c r="BP89" s="27"/>
    </row>
    <row r="90" spans="1:68">
      <c r="A90" s="5">
        <v>18</v>
      </c>
      <c r="B90" s="5">
        <v>4579</v>
      </c>
      <c r="C90" s="5">
        <v>302</v>
      </c>
      <c r="D90" s="28">
        <v>54</v>
      </c>
      <c r="E90" s="28">
        <v>17.899999999999999</v>
      </c>
      <c r="F90" s="8">
        <v>461.74200000000002</v>
      </c>
      <c r="G90" s="8">
        <v>562.423</v>
      </c>
      <c r="H90" s="8">
        <v>607.82299999999998</v>
      </c>
      <c r="I90" s="8">
        <v>436.233</v>
      </c>
      <c r="J90" s="8">
        <v>487.80399999999997</v>
      </c>
      <c r="K90" s="8">
        <v>528.82399999999996</v>
      </c>
      <c r="L90" s="8">
        <v>639.01700000000005</v>
      </c>
      <c r="M90" s="8">
        <v>665.97199999999998</v>
      </c>
      <c r="N90" s="8">
        <v>517.55600000000004</v>
      </c>
      <c r="O90" s="8">
        <v>498.81400000000002</v>
      </c>
      <c r="P90" s="8">
        <v>631.59699999999998</v>
      </c>
      <c r="Q90" s="8">
        <v>534.053</v>
      </c>
      <c r="R90" s="8">
        <v>511.01600000000002</v>
      </c>
      <c r="S90" s="8">
        <v>561.11099999999999</v>
      </c>
      <c r="T90" s="8">
        <v>511.91800000000001</v>
      </c>
      <c r="U90" s="8">
        <v>512.58799999999997</v>
      </c>
      <c r="V90" s="8">
        <v>536.73500000000001</v>
      </c>
      <c r="W90" s="8">
        <f t="shared" si="3"/>
        <v>541.48388235294124</v>
      </c>
      <c r="X90" s="8"/>
      <c r="Y90" s="8"/>
      <c r="Z90" s="8">
        <v>7881</v>
      </c>
      <c r="AA90" s="8">
        <v>10950</v>
      </c>
      <c r="AB90" s="8">
        <v>15270</v>
      </c>
      <c r="AC90" s="8">
        <v>7408</v>
      </c>
      <c r="AD90" s="8">
        <v>9947</v>
      </c>
      <c r="AE90" s="8">
        <v>14110</v>
      </c>
      <c r="AF90" s="8">
        <v>17400</v>
      </c>
      <c r="AG90" s="8">
        <v>18830</v>
      </c>
      <c r="AH90" s="8">
        <v>11930</v>
      </c>
      <c r="AI90" s="8">
        <v>11720</v>
      </c>
      <c r="AJ90" s="8">
        <v>16990</v>
      </c>
      <c r="AK90" s="8">
        <v>11840</v>
      </c>
      <c r="AL90" s="8">
        <v>12360</v>
      </c>
      <c r="AM90" s="8">
        <v>14100</v>
      </c>
      <c r="AN90" s="8">
        <v>10520</v>
      </c>
      <c r="AO90" s="8">
        <v>11400</v>
      </c>
      <c r="AP90" s="8">
        <v>11560</v>
      </c>
      <c r="AQ90" s="8">
        <f t="shared" si="4"/>
        <v>12600.941176470587</v>
      </c>
      <c r="AR90" s="8"/>
      <c r="AS90" s="8"/>
      <c r="AT90" s="27">
        <v>12.888999999999999</v>
      </c>
      <c r="AU90" s="27">
        <v>10.727</v>
      </c>
      <c r="AV90" s="27">
        <v>9.08</v>
      </c>
      <c r="AW90" s="27">
        <v>13.148</v>
      </c>
      <c r="AX90" s="27">
        <v>11.38</v>
      </c>
      <c r="AY90" s="27">
        <v>8.3840000000000003</v>
      </c>
      <c r="AZ90" s="27">
        <v>7.3650000000000002</v>
      </c>
      <c r="BA90" s="27">
        <v>7.1909999999999998</v>
      </c>
      <c r="BB90" s="27">
        <v>9.6319999999999997</v>
      </c>
      <c r="BC90" s="27">
        <v>10.292</v>
      </c>
      <c r="BD90" s="27">
        <v>8.9350000000000005</v>
      </c>
      <c r="BE90" s="27">
        <v>12.121</v>
      </c>
      <c r="BF90" s="27">
        <v>11.28</v>
      </c>
      <c r="BG90" s="27">
        <v>10.148999999999999</v>
      </c>
      <c r="BH90" s="27">
        <v>12.930999999999999</v>
      </c>
      <c r="BI90" s="27">
        <v>12.295999999999999</v>
      </c>
      <c r="BJ90" s="27">
        <v>11.865</v>
      </c>
      <c r="BK90" s="27">
        <f t="shared" si="5"/>
        <v>10.568529411764708</v>
      </c>
      <c r="BL90" s="27"/>
      <c r="BM90" s="27"/>
      <c r="BN90" s="27"/>
      <c r="BO90" s="27"/>
      <c r="BP90" s="27"/>
    </row>
    <row r="91" spans="1:68">
      <c r="A91" s="5">
        <v>20</v>
      </c>
      <c r="B91" s="5">
        <v>4579</v>
      </c>
      <c r="C91" s="5">
        <v>302</v>
      </c>
      <c r="D91" s="28">
        <v>64</v>
      </c>
      <c r="E91" s="28">
        <v>23.5</v>
      </c>
      <c r="F91" s="8">
        <v>476.49599999999998</v>
      </c>
      <c r="G91" s="8">
        <v>537.32000000000005</v>
      </c>
      <c r="H91" s="8">
        <v>610.53</v>
      </c>
      <c r="I91" s="8">
        <v>431.20800000000003</v>
      </c>
      <c r="J91" s="8">
        <v>482.99700000000001</v>
      </c>
      <c r="K91" s="8">
        <v>542.74099999999999</v>
      </c>
      <c r="L91" s="8">
        <v>649.08699999999999</v>
      </c>
      <c r="M91" s="8">
        <v>620.22400000000005</v>
      </c>
      <c r="N91" s="8">
        <v>468.52800000000002</v>
      </c>
      <c r="O91" s="8">
        <v>593.57500000000005</v>
      </c>
      <c r="P91" s="8">
        <v>616.678</v>
      </c>
      <c r="Q91" s="8">
        <v>530.43899999999996</v>
      </c>
      <c r="R91" s="8">
        <v>536.51800000000003</v>
      </c>
      <c r="S91" s="8">
        <v>609.16899999999998</v>
      </c>
      <c r="T91" s="8">
        <v>501.97899999999998</v>
      </c>
      <c r="U91" s="8">
        <v>496.596</v>
      </c>
      <c r="V91" s="8">
        <v>537.048</v>
      </c>
      <c r="W91" s="8">
        <f t="shared" si="3"/>
        <v>543.59605882352935</v>
      </c>
      <c r="X91" s="8"/>
      <c r="Y91" s="8"/>
      <c r="Z91" s="8">
        <v>9118</v>
      </c>
      <c r="AA91" s="8">
        <v>12200</v>
      </c>
      <c r="AB91" s="8">
        <v>15690</v>
      </c>
      <c r="AC91" s="8">
        <v>8382</v>
      </c>
      <c r="AD91" s="8">
        <v>11360</v>
      </c>
      <c r="AE91" s="8">
        <v>14930</v>
      </c>
      <c r="AF91" s="8">
        <v>17910</v>
      </c>
      <c r="AG91" s="8">
        <v>16990</v>
      </c>
      <c r="AH91" s="8">
        <v>10200</v>
      </c>
      <c r="AI91" s="8">
        <v>15700</v>
      </c>
      <c r="AJ91" s="8">
        <v>17300</v>
      </c>
      <c r="AK91" s="8">
        <v>10650</v>
      </c>
      <c r="AL91" s="8">
        <v>12350</v>
      </c>
      <c r="AM91" s="8">
        <v>16260</v>
      </c>
      <c r="AN91" s="8">
        <v>9600</v>
      </c>
      <c r="AO91" s="8">
        <v>11260</v>
      </c>
      <c r="AP91" s="8">
        <v>11490</v>
      </c>
      <c r="AQ91" s="8">
        <f t="shared" si="4"/>
        <v>13022.941176470587</v>
      </c>
      <c r="AR91" s="8"/>
      <c r="AS91" s="8"/>
      <c r="AT91" s="27">
        <v>11.596</v>
      </c>
      <c r="AU91" s="27">
        <v>10.148999999999999</v>
      </c>
      <c r="AV91" s="27">
        <v>8.3960000000000008</v>
      </c>
      <c r="AW91" s="27">
        <v>12.282999999999999</v>
      </c>
      <c r="AX91" s="27">
        <v>10.284000000000001</v>
      </c>
      <c r="AY91" s="27">
        <v>7.6020000000000003</v>
      </c>
      <c r="AZ91" s="27">
        <v>7.34</v>
      </c>
      <c r="BA91" s="27">
        <v>7.9989999999999997</v>
      </c>
      <c r="BB91" s="27">
        <v>12.318</v>
      </c>
      <c r="BC91" s="27">
        <v>9.3650000000000002</v>
      </c>
      <c r="BD91" s="27">
        <v>8.0830000000000002</v>
      </c>
      <c r="BE91" s="27">
        <v>13.478</v>
      </c>
      <c r="BF91" s="27">
        <v>10.972</v>
      </c>
      <c r="BG91" s="27">
        <v>8.9480000000000004</v>
      </c>
      <c r="BH91" s="27">
        <v>14.198</v>
      </c>
      <c r="BI91" s="27">
        <v>11.992000000000001</v>
      </c>
      <c r="BJ91" s="27">
        <v>11.695</v>
      </c>
      <c r="BK91" s="27">
        <f t="shared" si="5"/>
        <v>10.393999999999998</v>
      </c>
      <c r="BL91" s="27"/>
      <c r="BM91" s="27"/>
      <c r="BN91" s="27"/>
      <c r="BO91" s="27"/>
      <c r="BP91" s="27"/>
    </row>
    <row r="92" spans="1:68">
      <c r="A92" s="5">
        <v>55</v>
      </c>
      <c r="B92" s="5">
        <v>4588</v>
      </c>
      <c r="C92" s="5">
        <v>302</v>
      </c>
      <c r="D92" s="28">
        <v>52</v>
      </c>
      <c r="E92" s="28">
        <v>18.2</v>
      </c>
      <c r="F92" s="8">
        <v>589.92899999999997</v>
      </c>
      <c r="G92" s="8">
        <v>509.27600000000001</v>
      </c>
      <c r="H92" s="8">
        <v>692.82399999999996</v>
      </c>
      <c r="I92" s="8">
        <v>479.16699999999997</v>
      </c>
      <c r="J92" s="8">
        <v>491.88200000000001</v>
      </c>
      <c r="K92" s="8">
        <v>510.56299999999999</v>
      </c>
      <c r="L92" s="8">
        <v>546.84500000000003</v>
      </c>
      <c r="M92" s="8">
        <v>558.16200000000003</v>
      </c>
      <c r="N92" s="8">
        <v>482.94299999999998</v>
      </c>
      <c r="O92" s="8">
        <v>527.70100000000002</v>
      </c>
      <c r="P92" s="8">
        <v>553.41099999999994</v>
      </c>
      <c r="Q92" s="8">
        <v>459.38799999999998</v>
      </c>
      <c r="R92" s="8">
        <v>509.66500000000002</v>
      </c>
      <c r="S92" s="8">
        <v>505.017</v>
      </c>
      <c r="T92" s="8">
        <v>450.30500000000001</v>
      </c>
      <c r="U92" s="8">
        <v>504.48500000000001</v>
      </c>
      <c r="V92" s="8">
        <v>534.62699999999995</v>
      </c>
      <c r="W92" s="8">
        <f t="shared" si="3"/>
        <v>523.89352941176469</v>
      </c>
      <c r="X92" s="8"/>
      <c r="Y92" s="8"/>
      <c r="Z92" s="8">
        <v>13340</v>
      </c>
      <c r="AA92" s="8">
        <v>11790</v>
      </c>
      <c r="AB92" s="8">
        <v>18200</v>
      </c>
      <c r="AC92" s="8">
        <v>9535</v>
      </c>
      <c r="AD92" s="8">
        <v>10080</v>
      </c>
      <c r="AE92" s="8">
        <v>13780</v>
      </c>
      <c r="AF92" s="8">
        <v>15340</v>
      </c>
      <c r="AG92" s="8">
        <v>15720</v>
      </c>
      <c r="AH92" s="8">
        <v>11470</v>
      </c>
      <c r="AI92" s="8">
        <v>14280</v>
      </c>
      <c r="AJ92" s="8">
        <v>15930</v>
      </c>
      <c r="AK92" s="8">
        <v>9235</v>
      </c>
      <c r="AL92" s="8">
        <v>13270</v>
      </c>
      <c r="AM92" s="8">
        <v>11600</v>
      </c>
      <c r="AN92" s="8">
        <v>7179</v>
      </c>
      <c r="AO92" s="8">
        <v>10550</v>
      </c>
      <c r="AP92" s="8">
        <v>13510</v>
      </c>
      <c r="AQ92" s="8">
        <f t="shared" si="4"/>
        <v>12635.823529411764</v>
      </c>
      <c r="AR92" s="8"/>
      <c r="AS92" s="8"/>
      <c r="AT92" s="27">
        <v>7.1040000000000001</v>
      </c>
      <c r="AU92" s="27">
        <v>10.852</v>
      </c>
      <c r="AV92" s="27">
        <v>7.9219999999999997</v>
      </c>
      <c r="AW92" s="27">
        <v>13.371</v>
      </c>
      <c r="AX92" s="27">
        <v>13.052</v>
      </c>
      <c r="AY92" s="27">
        <v>10.435</v>
      </c>
      <c r="AZ92" s="27">
        <v>10.127000000000001</v>
      </c>
      <c r="BA92" s="27">
        <v>9.8170000000000002</v>
      </c>
      <c r="BB92" s="27">
        <v>11.897</v>
      </c>
      <c r="BC92" s="27">
        <v>10.083</v>
      </c>
      <c r="BD92" s="27">
        <v>8.4710000000000001</v>
      </c>
      <c r="BE92" s="27">
        <v>13.324</v>
      </c>
      <c r="BF92" s="27">
        <v>10.819000000000001</v>
      </c>
      <c r="BG92" s="27">
        <v>10.856</v>
      </c>
      <c r="BH92" s="27">
        <v>14.621</v>
      </c>
      <c r="BI92" s="27">
        <v>12.648</v>
      </c>
      <c r="BJ92" s="27">
        <v>10.156000000000001</v>
      </c>
      <c r="BK92" s="27">
        <f t="shared" si="5"/>
        <v>10.915000000000001</v>
      </c>
      <c r="BL92" s="27"/>
      <c r="BM92" s="27"/>
      <c r="BN92" s="27"/>
      <c r="BO92" s="27"/>
      <c r="BP92" s="27"/>
    </row>
    <row r="93" spans="1:68">
      <c r="A93" s="5">
        <v>56</v>
      </c>
      <c r="B93" s="5">
        <v>4588</v>
      </c>
      <c r="C93" s="5">
        <v>302</v>
      </c>
      <c r="D93" s="28">
        <v>68</v>
      </c>
      <c r="E93" s="28">
        <v>25.5</v>
      </c>
      <c r="F93" s="8">
        <v>428.30700000000002</v>
      </c>
      <c r="G93" s="8">
        <v>447.92899999999997</v>
      </c>
      <c r="H93" s="8">
        <v>577.33500000000004</v>
      </c>
      <c r="I93" s="8">
        <v>465.87900000000002</v>
      </c>
      <c r="J93" s="8">
        <v>478.66399999999999</v>
      </c>
      <c r="K93" s="8">
        <v>510.65899999999999</v>
      </c>
      <c r="L93" s="8">
        <v>581.70699999999999</v>
      </c>
      <c r="M93" s="8">
        <v>596.19000000000005</v>
      </c>
      <c r="N93" s="8">
        <v>464.904</v>
      </c>
      <c r="O93" s="8">
        <v>530.87900000000002</v>
      </c>
      <c r="P93" s="8">
        <v>595.62599999999998</v>
      </c>
      <c r="Q93" s="8">
        <v>492.66699999999997</v>
      </c>
      <c r="R93" s="8">
        <v>533.21699999999998</v>
      </c>
      <c r="S93" s="8">
        <v>537.17499999999995</v>
      </c>
      <c r="T93" s="8">
        <v>504.81</v>
      </c>
      <c r="U93" s="8">
        <v>486.50700000000001</v>
      </c>
      <c r="V93" s="8">
        <v>494.62900000000002</v>
      </c>
      <c r="W93" s="8">
        <f t="shared" si="3"/>
        <v>513.35788235294126</v>
      </c>
      <c r="X93" s="8"/>
      <c r="Y93" s="8"/>
      <c r="Z93" s="8">
        <v>5094</v>
      </c>
      <c r="AA93" s="8">
        <v>7741</v>
      </c>
      <c r="AB93" s="8">
        <v>12780</v>
      </c>
      <c r="AC93" s="8">
        <v>8796</v>
      </c>
      <c r="AD93" s="8">
        <v>11770</v>
      </c>
      <c r="AE93" s="8">
        <v>13170</v>
      </c>
      <c r="AF93" s="8">
        <v>14080</v>
      </c>
      <c r="AG93" s="8">
        <v>15800</v>
      </c>
      <c r="AH93" s="8">
        <v>9086</v>
      </c>
      <c r="AI93" s="8">
        <v>11960</v>
      </c>
      <c r="AJ93" s="8">
        <v>15240</v>
      </c>
      <c r="AK93" s="8">
        <v>8558</v>
      </c>
      <c r="AL93" s="8">
        <v>12410</v>
      </c>
      <c r="AM93" s="8">
        <v>12350</v>
      </c>
      <c r="AN93" s="8">
        <v>7409</v>
      </c>
      <c r="AO93" s="8">
        <v>8366</v>
      </c>
      <c r="AP93" s="8">
        <v>9215</v>
      </c>
      <c r="AQ93" s="8">
        <f t="shared" si="4"/>
        <v>10813.235294117647</v>
      </c>
      <c r="AR93" s="8"/>
      <c r="AS93" s="8"/>
      <c r="AT93" s="27">
        <v>13.481999999999999</v>
      </c>
      <c r="AU93" s="27">
        <v>12.473000000000001</v>
      </c>
      <c r="AV93" s="27">
        <v>10.43</v>
      </c>
      <c r="AW93" s="27">
        <v>12.288</v>
      </c>
      <c r="AX93" s="27">
        <v>10.896000000000001</v>
      </c>
      <c r="AY93" s="27">
        <v>9.7490000000000006</v>
      </c>
      <c r="AZ93" s="27">
        <v>9.7810000000000006</v>
      </c>
      <c r="BA93" s="27">
        <v>8.4760000000000009</v>
      </c>
      <c r="BB93" s="27">
        <v>13.218999999999999</v>
      </c>
      <c r="BC93" s="27">
        <v>10.914999999999999</v>
      </c>
      <c r="BD93" s="27">
        <v>8.5980000000000008</v>
      </c>
      <c r="BE93" s="27">
        <v>13.7</v>
      </c>
      <c r="BF93" s="27">
        <v>11.477</v>
      </c>
      <c r="BG93" s="27">
        <v>10.397</v>
      </c>
      <c r="BH93" s="27">
        <v>15.8</v>
      </c>
      <c r="BI93" s="27">
        <v>14.282999999999999</v>
      </c>
      <c r="BJ93" s="27">
        <v>13.023</v>
      </c>
      <c r="BK93" s="27">
        <f t="shared" si="5"/>
        <v>11.705117647058824</v>
      </c>
      <c r="BL93" s="27"/>
      <c r="BM93" s="27"/>
      <c r="BN93" s="27"/>
      <c r="BO93" s="27"/>
      <c r="BP93" s="27"/>
    </row>
    <row r="94" spans="1:68">
      <c r="A94" s="5">
        <v>57</v>
      </c>
      <c r="B94" s="5">
        <v>4588</v>
      </c>
      <c r="C94" s="5">
        <v>302</v>
      </c>
      <c r="D94" s="28">
        <v>52</v>
      </c>
      <c r="E94" s="28">
        <v>18.399999999999999</v>
      </c>
      <c r="F94" s="8">
        <v>468.137</v>
      </c>
      <c r="G94" s="8">
        <v>581.93600000000004</v>
      </c>
      <c r="H94" s="8">
        <v>810.64700000000005</v>
      </c>
      <c r="I94" s="8">
        <v>483.41199999999998</v>
      </c>
      <c r="J94" s="8">
        <v>495.61900000000003</v>
      </c>
      <c r="K94" s="8">
        <v>541.00400000000002</v>
      </c>
      <c r="L94" s="8">
        <v>548.85900000000004</v>
      </c>
      <c r="M94" s="8">
        <v>556.08600000000001</v>
      </c>
      <c r="N94" s="8">
        <v>457.02800000000002</v>
      </c>
      <c r="O94" s="8">
        <v>532.67700000000002</v>
      </c>
      <c r="P94" s="8">
        <v>577.04200000000003</v>
      </c>
      <c r="Q94" s="8">
        <v>527.20399999999995</v>
      </c>
      <c r="R94" s="8">
        <v>523.71</v>
      </c>
      <c r="S94" s="8">
        <v>583.53300000000002</v>
      </c>
      <c r="T94" s="8">
        <v>520.84100000000001</v>
      </c>
      <c r="U94" s="8">
        <v>483.16699999999997</v>
      </c>
      <c r="V94" s="8">
        <v>518.66999999999996</v>
      </c>
      <c r="W94" s="8">
        <f t="shared" si="3"/>
        <v>541.73952941176469</v>
      </c>
      <c r="X94" s="8"/>
      <c r="Y94" s="8"/>
      <c r="Z94" s="8">
        <v>6333</v>
      </c>
      <c r="AA94" s="8">
        <v>12770</v>
      </c>
      <c r="AB94" s="8">
        <v>26150</v>
      </c>
      <c r="AC94" s="8">
        <v>10210</v>
      </c>
      <c r="AD94" s="8">
        <v>10480</v>
      </c>
      <c r="AE94" s="8">
        <v>13230</v>
      </c>
      <c r="AF94" s="8">
        <v>15290</v>
      </c>
      <c r="AG94" s="8">
        <v>16070</v>
      </c>
      <c r="AH94" s="8">
        <v>9795</v>
      </c>
      <c r="AI94" s="8">
        <v>13730</v>
      </c>
      <c r="AJ94" s="8">
        <v>15260</v>
      </c>
      <c r="AK94" s="8">
        <v>9625</v>
      </c>
      <c r="AL94" s="8">
        <v>12560</v>
      </c>
      <c r="AM94" s="8">
        <v>15550</v>
      </c>
      <c r="AN94" s="8">
        <v>11640</v>
      </c>
      <c r="AO94" s="8">
        <v>10610</v>
      </c>
      <c r="AP94" s="8">
        <v>12250</v>
      </c>
      <c r="AQ94" s="8">
        <f t="shared" si="4"/>
        <v>13032.529411764706</v>
      </c>
      <c r="AR94" s="8"/>
      <c r="AS94" s="8"/>
      <c r="AT94" s="27">
        <v>12.151999999999999</v>
      </c>
      <c r="AU94" s="27">
        <v>9.6340000000000003</v>
      </c>
      <c r="AV94" s="27">
        <v>6.8460000000000001</v>
      </c>
      <c r="AW94" s="27">
        <v>12.173</v>
      </c>
      <c r="AX94" s="27">
        <v>11.933999999999999</v>
      </c>
      <c r="AY94" s="27">
        <v>10.254</v>
      </c>
      <c r="AZ94" s="27">
        <v>9.5329999999999995</v>
      </c>
      <c r="BA94" s="27">
        <v>9.07</v>
      </c>
      <c r="BB94" s="27">
        <v>13.275</v>
      </c>
      <c r="BC94" s="27">
        <v>10.500999999999999</v>
      </c>
      <c r="BD94" s="27">
        <v>9.9849999999999994</v>
      </c>
      <c r="BE94" s="27">
        <v>12.903</v>
      </c>
      <c r="BF94" s="27">
        <v>11.23</v>
      </c>
      <c r="BG94" s="27">
        <v>9.4570000000000007</v>
      </c>
      <c r="BH94" s="27">
        <v>12.436999999999999</v>
      </c>
      <c r="BI94" s="27">
        <v>12.882</v>
      </c>
      <c r="BJ94" s="27">
        <v>12.38</v>
      </c>
      <c r="BK94" s="27">
        <f t="shared" si="5"/>
        <v>10.979176470588236</v>
      </c>
      <c r="BL94" s="27"/>
      <c r="BM94" s="27"/>
      <c r="BN94" s="27"/>
      <c r="BO94" s="27"/>
      <c r="BP94" s="27"/>
    </row>
    <row r="95" spans="1:68">
      <c r="A95" s="5">
        <v>58</v>
      </c>
      <c r="B95" s="5">
        <v>4588</v>
      </c>
      <c r="C95" s="5">
        <v>302</v>
      </c>
      <c r="D95" s="28">
        <v>54</v>
      </c>
      <c r="E95" s="28">
        <v>18.2</v>
      </c>
      <c r="F95" s="8">
        <v>500.02</v>
      </c>
      <c r="G95" s="8">
        <v>536.274</v>
      </c>
      <c r="H95" s="8">
        <v>550.40099999999995</v>
      </c>
      <c r="I95" s="8">
        <v>437.7</v>
      </c>
      <c r="J95" s="8">
        <v>458.95400000000001</v>
      </c>
      <c r="K95" s="8">
        <v>510.99299999999999</v>
      </c>
      <c r="L95" s="8">
        <v>576.02800000000002</v>
      </c>
      <c r="M95" s="8">
        <v>670.86</v>
      </c>
      <c r="N95" s="8">
        <v>480.34100000000001</v>
      </c>
      <c r="O95" s="8">
        <v>534.98500000000001</v>
      </c>
      <c r="P95" s="8">
        <v>597.08500000000004</v>
      </c>
      <c r="Q95" s="8">
        <v>484.67200000000003</v>
      </c>
      <c r="R95" s="8">
        <v>514</v>
      </c>
      <c r="S95" s="8">
        <v>527.19600000000003</v>
      </c>
      <c r="T95" s="8">
        <v>496.971</v>
      </c>
      <c r="U95" s="8">
        <v>478.69799999999998</v>
      </c>
      <c r="V95" s="8">
        <v>538.12599999999998</v>
      </c>
      <c r="W95" s="8">
        <f t="shared" si="3"/>
        <v>523.13552941176476</v>
      </c>
      <c r="X95" s="8"/>
      <c r="Y95" s="8"/>
      <c r="Z95" s="8">
        <v>9105</v>
      </c>
      <c r="AA95" s="8">
        <v>9599</v>
      </c>
      <c r="AB95" s="8">
        <v>12180</v>
      </c>
      <c r="AC95" s="8">
        <v>8651</v>
      </c>
      <c r="AD95" s="8">
        <v>9512</v>
      </c>
      <c r="AE95" s="8">
        <v>13780</v>
      </c>
      <c r="AF95" s="8">
        <v>16790</v>
      </c>
      <c r="AG95" s="8">
        <v>19960</v>
      </c>
      <c r="AH95" s="8">
        <v>11230</v>
      </c>
      <c r="AI95" s="8">
        <v>14370</v>
      </c>
      <c r="AJ95" s="8">
        <v>16870</v>
      </c>
      <c r="AK95" s="8">
        <v>9821</v>
      </c>
      <c r="AL95" s="8">
        <v>11530</v>
      </c>
      <c r="AM95" s="8">
        <v>12510</v>
      </c>
      <c r="AN95" s="8">
        <v>10990</v>
      </c>
      <c r="AO95" s="8">
        <v>9215</v>
      </c>
      <c r="AP95" s="8">
        <v>13710</v>
      </c>
      <c r="AQ95" s="8">
        <f t="shared" si="4"/>
        <v>12342.529411764706</v>
      </c>
      <c r="AR95" s="8"/>
      <c r="AS95" s="8"/>
      <c r="AT95" s="27">
        <v>12.26</v>
      </c>
      <c r="AU95" s="27">
        <v>12.105</v>
      </c>
      <c r="AV95" s="27">
        <v>10.314</v>
      </c>
      <c r="AW95" s="27">
        <v>12.430999999999999</v>
      </c>
      <c r="AX95" s="27">
        <v>11.468</v>
      </c>
      <c r="AY95" s="27">
        <v>9.4009999999999998</v>
      </c>
      <c r="AZ95" s="27">
        <v>8.3079999999999998</v>
      </c>
      <c r="BA95" s="27">
        <v>8.1690000000000005</v>
      </c>
      <c r="BB95" s="27">
        <v>11.634</v>
      </c>
      <c r="BC95" s="27">
        <v>10.228999999999999</v>
      </c>
      <c r="BD95" s="27">
        <v>9.0030000000000001</v>
      </c>
      <c r="BE95" s="27">
        <v>13.249000000000001</v>
      </c>
      <c r="BF95" s="27">
        <v>12.378</v>
      </c>
      <c r="BG95" s="27">
        <v>12.273999999999999</v>
      </c>
      <c r="BH95" s="27">
        <v>12.773</v>
      </c>
      <c r="BI95" s="27">
        <v>13.975</v>
      </c>
      <c r="BJ95" s="27">
        <v>11.978999999999999</v>
      </c>
      <c r="BK95" s="27">
        <f t="shared" si="5"/>
        <v>11.291176470588235</v>
      </c>
      <c r="BL95" s="27"/>
      <c r="BM95" s="27"/>
      <c r="BN95" s="27"/>
      <c r="BO95" s="27"/>
      <c r="BP95" s="27"/>
    </row>
    <row r="96" spans="1:68">
      <c r="A96" s="5">
        <v>59</v>
      </c>
      <c r="B96" s="5">
        <v>4588</v>
      </c>
      <c r="C96" s="5">
        <v>302</v>
      </c>
      <c r="D96" s="28">
        <v>46</v>
      </c>
      <c r="E96" s="28">
        <v>17.2</v>
      </c>
      <c r="F96" s="8">
        <v>473.31200000000001</v>
      </c>
      <c r="G96" s="8">
        <v>597.67999999999995</v>
      </c>
      <c r="H96" s="8">
        <v>721.60199999999998</v>
      </c>
      <c r="I96" s="8">
        <v>428.13799999999998</v>
      </c>
      <c r="J96" s="8">
        <v>481.33499999999998</v>
      </c>
      <c r="K96" s="8">
        <v>480.87200000000001</v>
      </c>
      <c r="L96" s="8">
        <v>550.28899999999999</v>
      </c>
      <c r="M96" s="8">
        <v>605.30799999999999</v>
      </c>
      <c r="N96" s="8">
        <v>466.15100000000001</v>
      </c>
      <c r="O96" s="8">
        <v>498.79300000000001</v>
      </c>
      <c r="P96" s="8">
        <v>527.42499999999995</v>
      </c>
      <c r="Q96" s="8">
        <v>451.12700000000001</v>
      </c>
      <c r="R96" s="8">
        <v>503.94299999999998</v>
      </c>
      <c r="S96" s="8">
        <v>529.92100000000005</v>
      </c>
      <c r="T96" s="8">
        <v>462.63900000000001</v>
      </c>
      <c r="U96" s="8">
        <v>521.20600000000002</v>
      </c>
      <c r="V96" s="8">
        <v>535.16300000000001</v>
      </c>
      <c r="W96" s="8">
        <f t="shared" si="3"/>
        <v>519.70023529411765</v>
      </c>
      <c r="X96" s="8"/>
      <c r="Y96" s="8"/>
      <c r="Z96" s="8">
        <v>7654</v>
      </c>
      <c r="AA96" s="8">
        <v>13020</v>
      </c>
      <c r="AB96" s="8">
        <v>18520</v>
      </c>
      <c r="AC96" s="8">
        <v>6973</v>
      </c>
      <c r="AD96" s="8">
        <v>9474</v>
      </c>
      <c r="AE96" s="8">
        <v>11260</v>
      </c>
      <c r="AF96" s="8">
        <v>14500</v>
      </c>
      <c r="AG96" s="8">
        <v>17560</v>
      </c>
      <c r="AH96" s="8">
        <v>10110</v>
      </c>
      <c r="AI96" s="8">
        <v>11820</v>
      </c>
      <c r="AJ96" s="8">
        <v>13160</v>
      </c>
      <c r="AK96" s="8">
        <v>8332</v>
      </c>
      <c r="AL96" s="8">
        <v>12190</v>
      </c>
      <c r="AM96" s="8">
        <v>13410</v>
      </c>
      <c r="AN96" s="8">
        <v>6990</v>
      </c>
      <c r="AO96" s="8">
        <v>11930</v>
      </c>
      <c r="AP96" s="8">
        <v>11960</v>
      </c>
      <c r="AQ96" s="8">
        <f t="shared" si="4"/>
        <v>11697.823529411764</v>
      </c>
      <c r="AR96" s="8"/>
      <c r="AS96" s="8"/>
      <c r="AT96" s="27">
        <v>12.715999999999999</v>
      </c>
      <c r="AU96" s="27">
        <v>9.8879999999999999</v>
      </c>
      <c r="AV96" s="27">
        <v>8.2669999999999995</v>
      </c>
      <c r="AW96" s="27">
        <v>13.717000000000001</v>
      </c>
      <c r="AX96" s="27">
        <v>12.582000000000001</v>
      </c>
      <c r="AY96" s="27">
        <v>11.608000000000001</v>
      </c>
      <c r="AZ96" s="27">
        <v>9.9920000000000009</v>
      </c>
      <c r="BA96" s="27">
        <v>8.19</v>
      </c>
      <c r="BB96" s="27">
        <v>13.113</v>
      </c>
      <c r="BC96" s="27">
        <v>11.875</v>
      </c>
      <c r="BD96" s="27">
        <v>11.003</v>
      </c>
      <c r="BE96" s="27">
        <v>13.545999999999999</v>
      </c>
      <c r="BF96" s="27">
        <v>11.051</v>
      </c>
      <c r="BG96" s="27">
        <v>10.382999999999999</v>
      </c>
      <c r="BH96" s="27">
        <v>15.304</v>
      </c>
      <c r="BI96" s="27">
        <v>11.617000000000001</v>
      </c>
      <c r="BJ96" s="27">
        <v>11.808</v>
      </c>
      <c r="BK96" s="27">
        <f t="shared" si="5"/>
        <v>11.568235294117647</v>
      </c>
      <c r="BL96" s="27"/>
      <c r="BM96" s="27"/>
      <c r="BN96" s="27"/>
      <c r="BO96" s="27"/>
      <c r="BP96" s="27"/>
    </row>
    <row r="97" spans="1:68">
      <c r="A97" s="5">
        <v>22</v>
      </c>
      <c r="B97" s="5">
        <v>4609</v>
      </c>
      <c r="C97" s="5">
        <v>302</v>
      </c>
      <c r="D97" s="28">
        <v>60</v>
      </c>
      <c r="E97" s="28">
        <v>21.5</v>
      </c>
      <c r="F97" s="8">
        <v>453.29899999999998</v>
      </c>
      <c r="G97" s="8">
        <v>546.80999999999995</v>
      </c>
      <c r="H97" s="8">
        <v>615.66800000000001</v>
      </c>
      <c r="I97" s="8">
        <v>441.65899999999999</v>
      </c>
      <c r="J97" s="8">
        <v>484.95699999999999</v>
      </c>
      <c r="K97" s="8">
        <v>545.79700000000003</v>
      </c>
      <c r="L97" s="8">
        <v>627.07500000000005</v>
      </c>
      <c r="M97" s="8">
        <v>664.37</v>
      </c>
      <c r="N97" s="8">
        <v>519.85199999999998</v>
      </c>
      <c r="O97" s="8">
        <v>599.91600000000005</v>
      </c>
      <c r="P97" s="8">
        <v>596.28599999999994</v>
      </c>
      <c r="Q97" s="8">
        <v>544.79300000000001</v>
      </c>
      <c r="R97" s="8">
        <v>531.96400000000006</v>
      </c>
      <c r="S97" s="8">
        <v>550.66899999999998</v>
      </c>
      <c r="T97" s="8">
        <v>580.10400000000004</v>
      </c>
      <c r="U97" s="8">
        <v>523.94299999999998</v>
      </c>
      <c r="V97" s="8">
        <v>566.351</v>
      </c>
      <c r="W97" s="8">
        <f t="shared" si="3"/>
        <v>552.55958823529409</v>
      </c>
      <c r="X97" s="8"/>
      <c r="Y97" s="8"/>
      <c r="Z97" s="8">
        <v>7727</v>
      </c>
      <c r="AA97" s="8">
        <v>10640</v>
      </c>
      <c r="AB97" s="8">
        <v>13690</v>
      </c>
      <c r="AC97" s="8">
        <v>9701</v>
      </c>
      <c r="AD97" s="8">
        <v>11020</v>
      </c>
      <c r="AE97" s="8">
        <v>14490</v>
      </c>
      <c r="AF97" s="8">
        <v>17490</v>
      </c>
      <c r="AG97" s="8">
        <v>19200</v>
      </c>
      <c r="AH97" s="8">
        <v>11380</v>
      </c>
      <c r="AI97" s="8">
        <v>14110</v>
      </c>
      <c r="AJ97" s="8">
        <v>15940</v>
      </c>
      <c r="AK97" s="8">
        <v>10850</v>
      </c>
      <c r="AL97" s="8">
        <v>11740</v>
      </c>
      <c r="AM97" s="8">
        <v>13030</v>
      </c>
      <c r="AN97" s="8">
        <v>12430</v>
      </c>
      <c r="AO97" s="8">
        <v>10910</v>
      </c>
      <c r="AP97" s="8">
        <v>12350</v>
      </c>
      <c r="AQ97" s="8">
        <f t="shared" si="4"/>
        <v>12746.941176470587</v>
      </c>
      <c r="AR97" s="8"/>
      <c r="AS97" s="8"/>
      <c r="AT97" s="27">
        <v>14.272</v>
      </c>
      <c r="AU97" s="27">
        <v>10.984999999999999</v>
      </c>
      <c r="AV97" s="27">
        <v>9.2789999999999999</v>
      </c>
      <c r="AW97" s="27">
        <v>12.744</v>
      </c>
      <c r="AX97" s="27">
        <v>11.01</v>
      </c>
      <c r="AY97" s="27">
        <v>9.6259999999999994</v>
      </c>
      <c r="AZ97" s="27">
        <v>9.3539999999999992</v>
      </c>
      <c r="BA97" s="27">
        <v>7.8760000000000003</v>
      </c>
      <c r="BB97" s="27">
        <v>12.128</v>
      </c>
      <c r="BC97" s="27">
        <v>10.083</v>
      </c>
      <c r="BD97" s="27">
        <v>9.1370000000000005</v>
      </c>
      <c r="BE97" s="27">
        <v>12.247999999999999</v>
      </c>
      <c r="BF97" s="27">
        <v>11.573</v>
      </c>
      <c r="BG97" s="27">
        <v>11.21</v>
      </c>
      <c r="BH97" s="27">
        <v>12.686</v>
      </c>
      <c r="BI97" s="27">
        <v>12.721</v>
      </c>
      <c r="BJ97" s="27">
        <v>11.670999999999999</v>
      </c>
      <c r="BK97" s="27">
        <f t="shared" si="5"/>
        <v>11.09429411764706</v>
      </c>
      <c r="BL97" s="27"/>
      <c r="BM97" s="27"/>
      <c r="BN97" s="27"/>
      <c r="BO97" s="27"/>
      <c r="BP97" s="27"/>
    </row>
    <row r="98" spans="1:68">
      <c r="A98" s="5">
        <v>23</v>
      </c>
      <c r="B98" s="5">
        <v>4609</v>
      </c>
      <c r="C98" s="5">
        <v>302</v>
      </c>
      <c r="D98" s="28">
        <v>51.5</v>
      </c>
      <c r="E98" s="28">
        <v>19.2</v>
      </c>
      <c r="F98" s="8">
        <v>487.11599999999999</v>
      </c>
      <c r="G98" s="8">
        <v>542.745</v>
      </c>
      <c r="H98" s="8">
        <v>607.12199999999996</v>
      </c>
      <c r="I98" s="8">
        <v>474.50200000000001</v>
      </c>
      <c r="J98" s="8">
        <v>494.08600000000001</v>
      </c>
      <c r="K98" s="8">
        <v>529.50199999999995</v>
      </c>
      <c r="L98" s="8">
        <v>661.67600000000004</v>
      </c>
      <c r="M98" s="8">
        <v>684.15200000000004</v>
      </c>
      <c r="N98" s="8">
        <v>523.40300000000002</v>
      </c>
      <c r="O98" s="8">
        <v>556.88499999999999</v>
      </c>
      <c r="P98" s="8">
        <v>630.77099999999996</v>
      </c>
      <c r="Q98" s="8">
        <v>533.79399999999998</v>
      </c>
      <c r="R98" s="8">
        <v>524.49599999999998</v>
      </c>
      <c r="S98" s="8">
        <v>598.07000000000005</v>
      </c>
      <c r="T98" s="8">
        <v>501.39800000000002</v>
      </c>
      <c r="U98" s="8">
        <v>563.06200000000001</v>
      </c>
      <c r="V98" s="8">
        <v>577.59199999999998</v>
      </c>
      <c r="W98" s="8">
        <f t="shared" si="3"/>
        <v>558.25717647058821</v>
      </c>
      <c r="X98" s="8"/>
      <c r="Y98" s="8"/>
      <c r="Z98" s="8">
        <v>8443</v>
      </c>
      <c r="AA98" s="8">
        <v>9702</v>
      </c>
      <c r="AB98" s="8">
        <v>14330</v>
      </c>
      <c r="AC98" s="8">
        <v>11300</v>
      </c>
      <c r="AD98" s="8">
        <v>10670</v>
      </c>
      <c r="AE98" s="8">
        <v>13750</v>
      </c>
      <c r="AF98" s="8">
        <v>17920</v>
      </c>
      <c r="AG98" s="8">
        <v>18860</v>
      </c>
      <c r="AH98" s="8">
        <v>12040</v>
      </c>
      <c r="AI98" s="8">
        <v>14040</v>
      </c>
      <c r="AJ98" s="8">
        <v>17190</v>
      </c>
      <c r="AK98" s="8">
        <v>10720</v>
      </c>
      <c r="AL98" s="8">
        <v>10740</v>
      </c>
      <c r="AM98" s="8">
        <v>16160</v>
      </c>
      <c r="AN98" s="8">
        <v>8159</v>
      </c>
      <c r="AO98" s="8">
        <v>10760</v>
      </c>
      <c r="AP98" s="8">
        <v>13800</v>
      </c>
      <c r="AQ98" s="8">
        <f t="shared" si="4"/>
        <v>12857.882352941177</v>
      </c>
      <c r="AR98" s="8"/>
      <c r="AS98" s="8"/>
      <c r="AT98" s="27">
        <v>12.916</v>
      </c>
      <c r="AU98" s="27">
        <v>12.154</v>
      </c>
      <c r="AV98" s="27">
        <v>9.3689999999999998</v>
      </c>
      <c r="AW98" s="27">
        <v>11.398</v>
      </c>
      <c r="AX98" s="27">
        <v>11.792999999999999</v>
      </c>
      <c r="AY98" s="27">
        <v>10.061</v>
      </c>
      <c r="AZ98" s="27">
        <v>8.5220000000000002</v>
      </c>
      <c r="BA98" s="27">
        <v>7.2430000000000003</v>
      </c>
      <c r="BB98" s="27">
        <v>11.69</v>
      </c>
      <c r="BC98" s="27">
        <v>9.8450000000000006</v>
      </c>
      <c r="BD98" s="27">
        <v>8.4149999999999991</v>
      </c>
      <c r="BE98" s="27">
        <v>13.475</v>
      </c>
      <c r="BF98" s="27">
        <v>12.686</v>
      </c>
      <c r="BG98" s="27">
        <v>9.5050000000000008</v>
      </c>
      <c r="BH98" s="27">
        <v>13.792</v>
      </c>
      <c r="BI98" s="27">
        <v>12.497</v>
      </c>
      <c r="BJ98" s="27">
        <v>10.653</v>
      </c>
      <c r="BK98" s="27">
        <f t="shared" si="5"/>
        <v>10.941999999999998</v>
      </c>
      <c r="BL98" s="27"/>
      <c r="BM98" s="27"/>
      <c r="BN98" s="27"/>
      <c r="BO98" s="27"/>
      <c r="BP98" s="27"/>
    </row>
    <row r="99" spans="1:68">
      <c r="A99" s="5">
        <v>24</v>
      </c>
      <c r="B99" s="5">
        <v>4609</v>
      </c>
      <c r="C99" s="5">
        <v>302</v>
      </c>
      <c r="D99" s="28">
        <v>50.5</v>
      </c>
      <c r="E99" s="28">
        <v>16.100000000000001</v>
      </c>
      <c r="F99" s="8">
        <v>446.166</v>
      </c>
      <c r="G99" s="8">
        <v>567.52499999999998</v>
      </c>
      <c r="H99" s="8">
        <v>618.78599999999994</v>
      </c>
      <c r="I99" s="8">
        <v>448.97199999999998</v>
      </c>
      <c r="J99" s="8">
        <v>457.18</v>
      </c>
      <c r="K99" s="8">
        <v>519.30499999999995</v>
      </c>
      <c r="L99" s="8">
        <v>639.35900000000004</v>
      </c>
      <c r="M99" s="8">
        <v>623.21699999999998</v>
      </c>
      <c r="N99" s="8">
        <v>498.61500000000001</v>
      </c>
      <c r="O99" s="8">
        <v>645.52200000000005</v>
      </c>
      <c r="P99" s="8">
        <v>648.25699999999995</v>
      </c>
      <c r="Q99" s="8">
        <v>460.95600000000002</v>
      </c>
      <c r="R99" s="8">
        <v>542.64499999999998</v>
      </c>
      <c r="S99" s="8">
        <v>576.95600000000002</v>
      </c>
      <c r="T99" s="8">
        <v>512.15499999999997</v>
      </c>
      <c r="U99" s="8">
        <v>472.28100000000001</v>
      </c>
      <c r="V99" s="8">
        <v>553.83399999999995</v>
      </c>
      <c r="W99" s="8">
        <f t="shared" si="3"/>
        <v>543.04300000000012</v>
      </c>
      <c r="X99" s="8"/>
      <c r="Y99" s="8"/>
      <c r="Z99" s="8">
        <v>6023</v>
      </c>
      <c r="AA99" s="8">
        <v>10300</v>
      </c>
      <c r="AB99" s="8">
        <v>14950</v>
      </c>
      <c r="AC99" s="8">
        <v>9041</v>
      </c>
      <c r="AD99" s="8">
        <v>8970</v>
      </c>
      <c r="AE99" s="8">
        <v>12490</v>
      </c>
      <c r="AF99" s="8">
        <v>16350</v>
      </c>
      <c r="AG99" s="8">
        <v>17590</v>
      </c>
      <c r="AH99" s="8">
        <v>10230</v>
      </c>
      <c r="AI99" s="8">
        <v>14850</v>
      </c>
      <c r="AJ99" s="8">
        <v>15940</v>
      </c>
      <c r="AK99" s="8">
        <v>7768</v>
      </c>
      <c r="AL99" s="8">
        <v>11080</v>
      </c>
      <c r="AM99" s="8">
        <v>13630</v>
      </c>
      <c r="AN99" s="8">
        <v>9781</v>
      </c>
      <c r="AO99" s="8">
        <v>8941</v>
      </c>
      <c r="AP99" s="8">
        <v>11800</v>
      </c>
      <c r="AQ99" s="8">
        <f t="shared" si="4"/>
        <v>11749.058823529413</v>
      </c>
      <c r="AR99" s="8"/>
      <c r="AS99" s="8"/>
      <c r="AT99" s="27">
        <v>13.92</v>
      </c>
      <c r="AU99" s="27">
        <v>11.843</v>
      </c>
      <c r="AV99" s="27">
        <v>9.3919999999999995</v>
      </c>
      <c r="AW99" s="27">
        <v>12.878</v>
      </c>
      <c r="AX99" s="27">
        <v>12.292999999999999</v>
      </c>
      <c r="AY99" s="27">
        <v>10.054</v>
      </c>
      <c r="AZ99" s="27">
        <v>8.52</v>
      </c>
      <c r="BA99" s="27">
        <v>7.423</v>
      </c>
      <c r="BB99" s="27">
        <v>12.254</v>
      </c>
      <c r="BC99" s="27">
        <v>9.9450000000000003</v>
      </c>
      <c r="BD99" s="27">
        <v>8.8149999999999995</v>
      </c>
      <c r="BE99" s="27">
        <v>14.09</v>
      </c>
      <c r="BF99" s="27">
        <v>11.942</v>
      </c>
      <c r="BG99" s="27">
        <v>9.99</v>
      </c>
      <c r="BH99" s="27">
        <v>13.473000000000001</v>
      </c>
      <c r="BI99" s="27">
        <v>13.036</v>
      </c>
      <c r="BJ99" s="27">
        <v>12.145</v>
      </c>
      <c r="BK99" s="27">
        <f t="shared" si="5"/>
        <v>11.294882352941178</v>
      </c>
      <c r="BL99" s="27"/>
      <c r="BM99" s="27"/>
      <c r="BN99" s="27"/>
      <c r="BO99" s="27"/>
      <c r="BP99" s="27"/>
    </row>
    <row r="100" spans="1:68">
      <c r="A100" s="5">
        <v>25</v>
      </c>
      <c r="B100" s="5">
        <v>4609</v>
      </c>
      <c r="C100" s="5">
        <v>302</v>
      </c>
      <c r="D100" s="28">
        <v>52</v>
      </c>
      <c r="E100" s="28">
        <v>17.3</v>
      </c>
      <c r="F100" s="8">
        <v>462.149</v>
      </c>
      <c r="G100" s="8">
        <v>673.33299999999997</v>
      </c>
      <c r="H100" s="8">
        <v>620.69299999999998</v>
      </c>
      <c r="I100" s="8">
        <v>465.00400000000002</v>
      </c>
      <c r="J100" s="8">
        <v>495.87900000000002</v>
      </c>
      <c r="K100" s="8">
        <v>616.28200000000004</v>
      </c>
      <c r="L100" s="8">
        <v>611.471</v>
      </c>
      <c r="M100" s="8">
        <v>609.84</v>
      </c>
      <c r="N100" s="8">
        <v>520.96600000000001</v>
      </c>
      <c r="O100" s="8">
        <v>576.84699999999998</v>
      </c>
      <c r="P100" s="8">
        <v>671.21500000000003</v>
      </c>
      <c r="Q100" s="8">
        <v>478.512</v>
      </c>
      <c r="R100" s="8">
        <v>583.83299999999997</v>
      </c>
      <c r="S100" s="8">
        <v>648.11400000000003</v>
      </c>
      <c r="T100" s="8">
        <v>542.99</v>
      </c>
      <c r="U100" s="8">
        <v>503.22699999999998</v>
      </c>
      <c r="V100" s="8">
        <v>574.67100000000005</v>
      </c>
      <c r="W100" s="8">
        <f t="shared" si="3"/>
        <v>567.94270588235293</v>
      </c>
      <c r="X100" s="8"/>
      <c r="Y100" s="8"/>
      <c r="Z100" s="8">
        <v>7875</v>
      </c>
      <c r="AA100" s="8">
        <v>13510</v>
      </c>
      <c r="AB100" s="8">
        <v>12970</v>
      </c>
      <c r="AC100" s="8">
        <v>10250</v>
      </c>
      <c r="AD100" s="8">
        <v>11650</v>
      </c>
      <c r="AE100" s="8">
        <v>15460</v>
      </c>
      <c r="AF100" s="8">
        <v>16750</v>
      </c>
      <c r="AG100" s="8">
        <v>16820</v>
      </c>
      <c r="AH100" s="8">
        <v>12610</v>
      </c>
      <c r="AI100" s="8">
        <v>14560</v>
      </c>
      <c r="AJ100" s="8">
        <v>19290</v>
      </c>
      <c r="AK100" s="8">
        <v>7611</v>
      </c>
      <c r="AL100" s="8">
        <v>12740</v>
      </c>
      <c r="AM100" s="8">
        <v>17800</v>
      </c>
      <c r="AN100" s="8">
        <v>8293</v>
      </c>
      <c r="AO100" s="8">
        <v>8886</v>
      </c>
      <c r="AP100" s="8">
        <v>13260</v>
      </c>
      <c r="AQ100" s="8">
        <f t="shared" si="4"/>
        <v>12960.882352941177</v>
      </c>
      <c r="AR100" s="8"/>
      <c r="AS100" s="8"/>
      <c r="AT100" s="27">
        <v>12.912000000000001</v>
      </c>
      <c r="AU100" s="27">
        <v>10.228999999999999</v>
      </c>
      <c r="AV100" s="27">
        <v>9.3469999999999995</v>
      </c>
      <c r="AW100" s="27">
        <v>11.21</v>
      </c>
      <c r="AX100" s="27">
        <v>10.243</v>
      </c>
      <c r="AY100" s="27">
        <v>9.1679999999999993</v>
      </c>
      <c r="AZ100" s="27">
        <v>8.61</v>
      </c>
      <c r="BA100" s="27">
        <v>8.4649999999999999</v>
      </c>
      <c r="BB100" s="27">
        <v>11.792</v>
      </c>
      <c r="BC100" s="27">
        <v>10.359</v>
      </c>
      <c r="BD100" s="27">
        <v>8.17</v>
      </c>
      <c r="BE100" s="27">
        <v>14.577999999999999</v>
      </c>
      <c r="BF100" s="27">
        <v>10.644</v>
      </c>
      <c r="BG100" s="27">
        <v>8.3109999999999999</v>
      </c>
      <c r="BH100" s="27">
        <v>14.215</v>
      </c>
      <c r="BI100" s="27">
        <v>13.324999999999999</v>
      </c>
      <c r="BJ100" s="27">
        <v>11.316000000000001</v>
      </c>
      <c r="BK100" s="27">
        <f t="shared" si="5"/>
        <v>10.758470588235294</v>
      </c>
      <c r="BL100" s="27"/>
      <c r="BM100" s="27"/>
      <c r="BN100" s="27"/>
      <c r="BO100" s="27"/>
      <c r="BP100" s="27"/>
    </row>
    <row r="101" spans="1:68">
      <c r="A101" s="5">
        <v>26</v>
      </c>
      <c r="B101" s="5">
        <v>4609</v>
      </c>
      <c r="C101" s="5">
        <v>302</v>
      </c>
      <c r="D101" s="28">
        <v>53</v>
      </c>
      <c r="E101" s="28">
        <v>18.2</v>
      </c>
      <c r="F101" s="8">
        <v>503.70499999999998</v>
      </c>
      <c r="G101" s="8">
        <v>649.72699999999998</v>
      </c>
      <c r="H101" s="8">
        <v>623.16700000000003</v>
      </c>
      <c r="I101" s="8">
        <v>491.471</v>
      </c>
      <c r="J101" s="8">
        <v>476.93</v>
      </c>
      <c r="K101" s="8">
        <v>585.87199999999996</v>
      </c>
      <c r="L101" s="8">
        <v>649.63199999999995</v>
      </c>
      <c r="M101" s="8">
        <v>586.67700000000002</v>
      </c>
      <c r="N101" s="8">
        <v>499.81599999999997</v>
      </c>
      <c r="O101" s="8">
        <v>646.62599999999998</v>
      </c>
      <c r="P101" s="8">
        <v>631.72400000000005</v>
      </c>
      <c r="Q101" s="8">
        <v>501.65899999999999</v>
      </c>
      <c r="R101" s="8">
        <v>588.26900000000001</v>
      </c>
      <c r="S101" s="8">
        <v>651.72199999999998</v>
      </c>
      <c r="T101" s="8">
        <v>573.32899999999995</v>
      </c>
      <c r="U101" s="8">
        <v>533.67399999999998</v>
      </c>
      <c r="V101" s="8">
        <v>602.19399999999996</v>
      </c>
      <c r="W101" s="8">
        <f t="shared" si="3"/>
        <v>576.2467058823529</v>
      </c>
      <c r="X101" s="8"/>
      <c r="Y101" s="8"/>
      <c r="Z101" s="8">
        <v>7799</v>
      </c>
      <c r="AA101" s="8">
        <v>12690</v>
      </c>
      <c r="AB101" s="8">
        <v>13010</v>
      </c>
      <c r="AC101" s="8">
        <v>9515</v>
      </c>
      <c r="AD101" s="8">
        <v>10310</v>
      </c>
      <c r="AE101" s="8">
        <v>14770</v>
      </c>
      <c r="AF101" s="8">
        <v>16830</v>
      </c>
      <c r="AG101" s="8">
        <v>15110</v>
      </c>
      <c r="AH101" s="8">
        <v>10580</v>
      </c>
      <c r="AI101" s="8">
        <v>15210</v>
      </c>
      <c r="AJ101" s="8">
        <v>17120</v>
      </c>
      <c r="AK101" s="8">
        <v>10380</v>
      </c>
      <c r="AL101" s="8">
        <v>13000</v>
      </c>
      <c r="AM101" s="8">
        <v>18110</v>
      </c>
      <c r="AN101" s="8">
        <v>12760</v>
      </c>
      <c r="AO101" s="8">
        <v>12600</v>
      </c>
      <c r="AP101" s="8">
        <v>15990</v>
      </c>
      <c r="AQ101" s="8">
        <f t="shared" si="4"/>
        <v>13281.411764705883</v>
      </c>
      <c r="AR101" s="8"/>
      <c r="AS101" s="8"/>
      <c r="AT101" s="27">
        <v>13.645</v>
      </c>
      <c r="AU101" s="27">
        <v>10.589</v>
      </c>
      <c r="AV101" s="27">
        <v>10.55</v>
      </c>
      <c r="AW101" s="27">
        <v>13.106</v>
      </c>
      <c r="AX101" s="27">
        <v>11.925000000000001</v>
      </c>
      <c r="AY101" s="27">
        <v>9.5530000000000008</v>
      </c>
      <c r="AZ101" s="27">
        <v>8.02</v>
      </c>
      <c r="BA101" s="27">
        <v>9.2530000000000001</v>
      </c>
      <c r="BB101" s="27">
        <v>11.369</v>
      </c>
      <c r="BC101" s="27">
        <v>10.414999999999999</v>
      </c>
      <c r="BD101" s="27">
        <v>7.782</v>
      </c>
      <c r="BE101" s="27">
        <v>11.823</v>
      </c>
      <c r="BF101" s="27">
        <v>11.618</v>
      </c>
      <c r="BG101" s="27">
        <v>7.96</v>
      </c>
      <c r="BH101" s="27">
        <v>11.260999999999999</v>
      </c>
      <c r="BI101" s="27">
        <v>10.972</v>
      </c>
      <c r="BJ101" s="27">
        <v>9.6300000000000008</v>
      </c>
      <c r="BK101" s="27">
        <f t="shared" si="5"/>
        <v>10.557117647058824</v>
      </c>
      <c r="BL101" s="27"/>
      <c r="BM101" s="27"/>
      <c r="BN101" s="27"/>
      <c r="BO101" s="27"/>
      <c r="BP101" s="27"/>
    </row>
    <row r="102" spans="1:68">
      <c r="A102" s="5">
        <v>81</v>
      </c>
      <c r="B102" s="5">
        <v>4426</v>
      </c>
      <c r="C102" s="5">
        <v>303</v>
      </c>
      <c r="D102" s="28">
        <v>72</v>
      </c>
      <c r="E102" s="28">
        <v>25.2</v>
      </c>
      <c r="F102" s="8">
        <v>406.68700000000001</v>
      </c>
      <c r="G102" s="8">
        <v>462.31</v>
      </c>
      <c r="H102" s="8">
        <v>562.57299999999998</v>
      </c>
      <c r="I102" s="8">
        <v>409.69400000000002</v>
      </c>
      <c r="J102" s="8">
        <v>411.73399999999998</v>
      </c>
      <c r="K102" s="8">
        <v>448.98399999999998</v>
      </c>
      <c r="L102" s="8">
        <v>456.31599999999997</v>
      </c>
      <c r="M102" s="8">
        <v>487.72699999999998</v>
      </c>
      <c r="N102" s="8">
        <v>442.18400000000003</v>
      </c>
      <c r="O102" s="8">
        <v>506.32799999999997</v>
      </c>
      <c r="P102" s="8">
        <v>542.17899999999997</v>
      </c>
      <c r="Q102" s="8">
        <v>487.84199999999998</v>
      </c>
      <c r="R102" s="8">
        <v>504.88799999999998</v>
      </c>
      <c r="S102" s="8">
        <v>510.42099999999999</v>
      </c>
      <c r="T102" s="8">
        <v>457.87299999999999</v>
      </c>
      <c r="U102" s="8">
        <v>462.39499999999998</v>
      </c>
      <c r="V102" s="8">
        <v>442.90100000000001</v>
      </c>
      <c r="W102" s="8">
        <f t="shared" si="3"/>
        <v>470.76682352941179</v>
      </c>
      <c r="X102" s="8"/>
      <c r="Y102" s="8"/>
      <c r="Z102" s="8">
        <v>6033</v>
      </c>
      <c r="AA102" s="8">
        <v>8956</v>
      </c>
      <c r="AB102" s="8">
        <v>12760</v>
      </c>
      <c r="AC102" s="8">
        <v>7711</v>
      </c>
      <c r="AD102" s="8">
        <v>8445</v>
      </c>
      <c r="AE102" s="8">
        <v>9967</v>
      </c>
      <c r="AF102" s="8">
        <v>10600</v>
      </c>
      <c r="AG102" s="8">
        <v>11530</v>
      </c>
      <c r="AH102" s="8">
        <v>9489</v>
      </c>
      <c r="AI102" s="8">
        <v>12430</v>
      </c>
      <c r="AJ102" s="8">
        <v>14420</v>
      </c>
      <c r="AK102" s="8">
        <v>10450</v>
      </c>
      <c r="AL102" s="8">
        <v>11350</v>
      </c>
      <c r="AM102" s="8">
        <v>11330</v>
      </c>
      <c r="AN102" s="8">
        <v>6982</v>
      </c>
      <c r="AO102" s="8">
        <v>8958</v>
      </c>
      <c r="AP102" s="8">
        <v>9460</v>
      </c>
      <c r="AQ102" s="8">
        <f t="shared" si="4"/>
        <v>10051.235294117647</v>
      </c>
      <c r="AR102" s="8"/>
      <c r="AS102" s="8"/>
      <c r="AT102" s="27">
        <v>12.875999999999999</v>
      </c>
      <c r="AU102" s="27">
        <v>10.731999999999999</v>
      </c>
      <c r="AV102" s="27">
        <v>9.0670000000000002</v>
      </c>
      <c r="AW102" s="27">
        <v>11.765000000000001</v>
      </c>
      <c r="AX102" s="27">
        <v>11.32</v>
      </c>
      <c r="AY102" s="27">
        <v>10.744999999999999</v>
      </c>
      <c r="AZ102" s="27">
        <v>10.254</v>
      </c>
      <c r="BA102" s="27">
        <v>9.9169999999999998</v>
      </c>
      <c r="BB102" s="27">
        <v>12.531000000000001</v>
      </c>
      <c r="BC102" s="27">
        <v>9.4120000000000008</v>
      </c>
      <c r="BD102" s="27">
        <v>8.2750000000000004</v>
      </c>
      <c r="BE102" s="27">
        <v>11.583</v>
      </c>
      <c r="BF102" s="27">
        <v>10.676</v>
      </c>
      <c r="BG102" s="27">
        <v>10.653</v>
      </c>
      <c r="BH102" s="27">
        <v>14.468</v>
      </c>
      <c r="BI102" s="27">
        <v>13.167</v>
      </c>
      <c r="BJ102" s="27">
        <v>12.603999999999999</v>
      </c>
      <c r="BK102" s="27">
        <f t="shared" si="5"/>
        <v>11.179117647058824</v>
      </c>
      <c r="BL102" s="27"/>
      <c r="BM102" s="27"/>
      <c r="BN102" s="27"/>
      <c r="BO102" s="27"/>
      <c r="BP102" s="27"/>
    </row>
    <row r="103" spans="1:68">
      <c r="A103" s="5">
        <v>82</v>
      </c>
      <c r="B103" s="5">
        <v>4426</v>
      </c>
      <c r="C103" s="5">
        <v>303</v>
      </c>
      <c r="D103" s="28">
        <v>69</v>
      </c>
      <c r="E103" s="28">
        <v>25.8</v>
      </c>
      <c r="F103" s="8">
        <v>367.48700000000002</v>
      </c>
      <c r="G103" s="8">
        <v>512.44100000000003</v>
      </c>
      <c r="H103" s="8">
        <v>533.16700000000003</v>
      </c>
      <c r="I103" s="8">
        <v>446.07799999999997</v>
      </c>
      <c r="J103" s="8">
        <v>455.32100000000003</v>
      </c>
      <c r="K103" s="8">
        <v>477.69200000000001</v>
      </c>
      <c r="L103" s="8">
        <v>508.99599999999998</v>
      </c>
      <c r="M103" s="8">
        <v>531.43799999999999</v>
      </c>
      <c r="N103" s="8">
        <v>451.173</v>
      </c>
      <c r="O103" s="8">
        <v>467.94299999999998</v>
      </c>
      <c r="P103" s="8">
        <v>513.85</v>
      </c>
      <c r="Q103" s="8">
        <v>469.51799999999997</v>
      </c>
      <c r="R103" s="8">
        <v>474.4</v>
      </c>
      <c r="S103" s="8">
        <v>517.57299999999998</v>
      </c>
      <c r="T103" s="8">
        <v>482.09199999999998</v>
      </c>
      <c r="U103" s="8">
        <v>496.892</v>
      </c>
      <c r="V103" s="8">
        <v>474.18900000000002</v>
      </c>
      <c r="W103" s="8">
        <f t="shared" si="3"/>
        <v>481.19117647058829</v>
      </c>
      <c r="X103" s="8"/>
      <c r="Y103" s="8"/>
      <c r="Z103" s="8">
        <v>3938</v>
      </c>
      <c r="AA103" s="8">
        <v>10650</v>
      </c>
      <c r="AB103" s="8">
        <v>11510</v>
      </c>
      <c r="AC103" s="8">
        <v>9804</v>
      </c>
      <c r="AD103" s="8">
        <v>10860</v>
      </c>
      <c r="AE103" s="8">
        <v>12550</v>
      </c>
      <c r="AF103" s="8">
        <v>13290</v>
      </c>
      <c r="AG103" s="8">
        <v>14190</v>
      </c>
      <c r="AH103" s="8">
        <v>9189</v>
      </c>
      <c r="AI103" s="8">
        <v>10240</v>
      </c>
      <c r="AJ103" s="8">
        <v>12280</v>
      </c>
      <c r="AK103" s="8">
        <v>9676</v>
      </c>
      <c r="AL103" s="8">
        <v>11060</v>
      </c>
      <c r="AM103" s="8">
        <v>12040</v>
      </c>
      <c r="AN103" s="8">
        <v>11060</v>
      </c>
      <c r="AO103" s="8">
        <v>11600</v>
      </c>
      <c r="AP103" s="8">
        <v>10790</v>
      </c>
      <c r="AQ103" s="8">
        <f t="shared" si="4"/>
        <v>10866.294117647059</v>
      </c>
      <c r="AR103" s="8"/>
      <c r="AS103" s="8"/>
      <c r="AT103" s="27">
        <v>13.191000000000001</v>
      </c>
      <c r="AU103" s="27">
        <v>9.4979999999999993</v>
      </c>
      <c r="AV103" s="27">
        <v>9.4030000000000005</v>
      </c>
      <c r="AW103" s="27">
        <v>11.885999999999999</v>
      </c>
      <c r="AX103" s="27">
        <v>10.972</v>
      </c>
      <c r="AY103" s="27">
        <v>9.5060000000000002</v>
      </c>
      <c r="AZ103" s="27">
        <v>8.5830000000000002</v>
      </c>
      <c r="BA103" s="27">
        <v>8.7319999999999993</v>
      </c>
      <c r="BB103" s="27">
        <v>12.144</v>
      </c>
      <c r="BC103" s="27">
        <v>11</v>
      </c>
      <c r="BD103" s="27">
        <v>9.4979999999999993</v>
      </c>
      <c r="BE103" s="27">
        <v>12.305999999999999</v>
      </c>
      <c r="BF103" s="27">
        <v>11.016</v>
      </c>
      <c r="BG103" s="27">
        <v>10.208</v>
      </c>
      <c r="BH103" s="27">
        <v>12.254</v>
      </c>
      <c r="BI103" s="27">
        <v>12.157</v>
      </c>
      <c r="BJ103" s="27">
        <v>11.648999999999999</v>
      </c>
      <c r="BK103" s="27">
        <f t="shared" si="5"/>
        <v>10.82370588235294</v>
      </c>
      <c r="BL103" s="27"/>
      <c r="BM103" s="27"/>
      <c r="BN103" s="27"/>
      <c r="BO103" s="27"/>
      <c r="BP103" s="27"/>
    </row>
    <row r="104" spans="1:68">
      <c r="A104" s="5">
        <v>83</v>
      </c>
      <c r="B104" s="5">
        <v>4426</v>
      </c>
      <c r="C104" s="5">
        <v>303</v>
      </c>
      <c r="D104" s="28">
        <v>65</v>
      </c>
      <c r="E104" s="28">
        <v>22.1</v>
      </c>
      <c r="F104" s="8">
        <v>405.11099999999999</v>
      </c>
      <c r="G104" s="8">
        <v>467.24799999999999</v>
      </c>
      <c r="H104" s="8">
        <v>507.16</v>
      </c>
      <c r="I104" s="8">
        <v>431.36799999999999</v>
      </c>
      <c r="J104" s="8">
        <v>426.37200000000001</v>
      </c>
      <c r="K104" s="8">
        <v>474.12</v>
      </c>
      <c r="L104" s="8">
        <v>486.30500000000001</v>
      </c>
      <c r="M104" s="8">
        <v>503.56200000000001</v>
      </c>
      <c r="N104" s="8">
        <v>407.59899999999999</v>
      </c>
      <c r="O104" s="8">
        <v>480.005</v>
      </c>
      <c r="P104" s="8">
        <v>497.12700000000001</v>
      </c>
      <c r="Q104" s="8">
        <v>483.24700000000001</v>
      </c>
      <c r="R104" s="8">
        <v>486.76499999999999</v>
      </c>
      <c r="S104" s="8">
        <v>525.61</v>
      </c>
      <c r="T104" s="8">
        <v>462.13499999999999</v>
      </c>
      <c r="U104" s="8">
        <v>459.25299999999999</v>
      </c>
      <c r="V104" s="8">
        <v>459.71499999999997</v>
      </c>
      <c r="W104" s="8">
        <f t="shared" si="3"/>
        <v>468.39423529411766</v>
      </c>
      <c r="X104" s="8"/>
      <c r="Y104" s="8"/>
      <c r="Z104" s="8">
        <v>3943</v>
      </c>
      <c r="AA104" s="8">
        <v>8095</v>
      </c>
      <c r="AB104" s="8">
        <v>10940</v>
      </c>
      <c r="AC104" s="8">
        <v>9484</v>
      </c>
      <c r="AD104" s="8">
        <v>9062</v>
      </c>
      <c r="AE104" s="8">
        <v>11770</v>
      </c>
      <c r="AF104" s="8">
        <v>12170</v>
      </c>
      <c r="AG104" s="8">
        <v>13200</v>
      </c>
      <c r="AH104" s="8">
        <v>6707</v>
      </c>
      <c r="AI104" s="8">
        <v>10570</v>
      </c>
      <c r="AJ104" s="8">
        <v>12210</v>
      </c>
      <c r="AK104" s="8">
        <v>10340</v>
      </c>
      <c r="AL104" s="8">
        <v>10650</v>
      </c>
      <c r="AM104" s="8">
        <v>13020</v>
      </c>
      <c r="AN104" s="8">
        <v>9441</v>
      </c>
      <c r="AO104" s="8">
        <v>9059</v>
      </c>
      <c r="AP104" s="8">
        <v>9837</v>
      </c>
      <c r="AQ104" s="8">
        <f t="shared" si="4"/>
        <v>10029.294117647059</v>
      </c>
      <c r="AR104" s="8"/>
      <c r="AS104" s="8"/>
      <c r="AT104" s="27">
        <v>13.122</v>
      </c>
      <c r="AU104" s="27">
        <v>11.35</v>
      </c>
      <c r="AV104" s="27">
        <v>9.7289999999999992</v>
      </c>
      <c r="AW104" s="27">
        <v>12.026999999999999</v>
      </c>
      <c r="AX104" s="27">
        <v>11.694000000000001</v>
      </c>
      <c r="AY104" s="27">
        <v>9.1649999999999991</v>
      </c>
      <c r="AZ104" s="27">
        <v>9.5340000000000007</v>
      </c>
      <c r="BA104" s="27">
        <v>9.0090000000000003</v>
      </c>
      <c r="BB104" s="27">
        <v>13.638</v>
      </c>
      <c r="BC104" s="27">
        <v>10.856999999999999</v>
      </c>
      <c r="BD104" s="27">
        <v>10.025</v>
      </c>
      <c r="BE104" s="27">
        <v>11.942</v>
      </c>
      <c r="BF104" s="27">
        <v>11.339</v>
      </c>
      <c r="BG104" s="27">
        <v>9.8640000000000008</v>
      </c>
      <c r="BH104" s="27">
        <v>13.292999999999999</v>
      </c>
      <c r="BI104" s="27">
        <v>12.233000000000001</v>
      </c>
      <c r="BJ104" s="27">
        <v>12.266999999999999</v>
      </c>
      <c r="BK104" s="27">
        <f t="shared" si="5"/>
        <v>11.240470588235295</v>
      </c>
      <c r="BL104" s="27"/>
      <c r="BM104" s="27"/>
      <c r="BN104" s="27"/>
      <c r="BO104" s="27"/>
      <c r="BP104" s="27"/>
    </row>
    <row r="105" spans="1:68">
      <c r="A105" s="5">
        <v>84</v>
      </c>
      <c r="B105" s="5">
        <v>4426</v>
      </c>
      <c r="C105" s="5">
        <v>303</v>
      </c>
      <c r="D105" s="28">
        <v>51</v>
      </c>
      <c r="E105" s="28">
        <v>18.3</v>
      </c>
      <c r="F105" s="8">
        <v>376.92200000000003</v>
      </c>
      <c r="G105" s="8">
        <v>441.55799999999999</v>
      </c>
      <c r="H105" s="8">
        <v>493.94400000000002</v>
      </c>
      <c r="I105" s="8">
        <v>432.173</v>
      </c>
      <c r="J105" s="8">
        <v>444.16300000000001</v>
      </c>
      <c r="K105" s="8">
        <v>445.93</v>
      </c>
      <c r="L105" s="8">
        <v>503.43700000000001</v>
      </c>
      <c r="M105" s="8">
        <v>523.20100000000002</v>
      </c>
      <c r="N105" s="8">
        <v>423.28199999999998</v>
      </c>
      <c r="O105" s="8">
        <v>468.66699999999997</v>
      </c>
      <c r="P105" s="8">
        <v>475.74700000000001</v>
      </c>
      <c r="Q105" s="8">
        <v>442.25799999999998</v>
      </c>
      <c r="R105" s="8">
        <v>473.24099999999999</v>
      </c>
      <c r="S105" s="8">
        <v>482.19400000000002</v>
      </c>
      <c r="T105" s="8">
        <v>496.49900000000002</v>
      </c>
      <c r="U105" s="8">
        <v>463.14</v>
      </c>
      <c r="V105" s="8">
        <v>467.93599999999998</v>
      </c>
      <c r="W105" s="8">
        <f t="shared" si="3"/>
        <v>462.01717647058825</v>
      </c>
      <c r="X105" s="8"/>
      <c r="Y105" s="8"/>
      <c r="Z105" s="8">
        <v>4989</v>
      </c>
      <c r="AA105" s="8">
        <v>7164</v>
      </c>
      <c r="AB105" s="8">
        <v>10340</v>
      </c>
      <c r="AC105" s="8">
        <v>9240</v>
      </c>
      <c r="AD105" s="8">
        <v>9716</v>
      </c>
      <c r="AE105" s="8">
        <v>10140</v>
      </c>
      <c r="AF105" s="8">
        <v>12580</v>
      </c>
      <c r="AG105" s="8">
        <v>13550</v>
      </c>
      <c r="AH105" s="8">
        <v>9185</v>
      </c>
      <c r="AI105" s="8">
        <v>11220</v>
      </c>
      <c r="AJ105" s="8">
        <v>11990</v>
      </c>
      <c r="AK105" s="8">
        <v>9583</v>
      </c>
      <c r="AL105" s="8">
        <v>11160</v>
      </c>
      <c r="AM105" s="8">
        <v>11930</v>
      </c>
      <c r="AN105" s="8">
        <v>12740</v>
      </c>
      <c r="AO105" s="8">
        <v>10750</v>
      </c>
      <c r="AP105" s="8">
        <v>10440</v>
      </c>
      <c r="AQ105" s="8">
        <f t="shared" si="4"/>
        <v>10395.117647058823</v>
      </c>
      <c r="AR105" s="8"/>
      <c r="AS105" s="8"/>
      <c r="AT105" s="27">
        <v>13.657</v>
      </c>
      <c r="AU105" s="27">
        <v>12.677</v>
      </c>
      <c r="AV105" s="27">
        <v>10.817</v>
      </c>
      <c r="AW105" s="27">
        <v>12.926</v>
      </c>
      <c r="AX105" s="27">
        <v>11.897</v>
      </c>
      <c r="AY105" s="27">
        <v>11.853999999999999</v>
      </c>
      <c r="AZ105" s="27">
        <v>10.022</v>
      </c>
      <c r="BA105" s="27">
        <v>10</v>
      </c>
      <c r="BB105" s="27">
        <v>12.621</v>
      </c>
      <c r="BC105" s="27">
        <v>10.763</v>
      </c>
      <c r="BD105" s="27">
        <v>10.250999999999999</v>
      </c>
      <c r="BE105" s="27">
        <v>12.707000000000001</v>
      </c>
      <c r="BF105" s="27">
        <v>10.97</v>
      </c>
      <c r="BG105" s="27">
        <v>10.606999999999999</v>
      </c>
      <c r="BH105" s="27">
        <v>10.023</v>
      </c>
      <c r="BI105" s="27">
        <v>11.249000000000001</v>
      </c>
      <c r="BJ105" s="27">
        <v>11.302</v>
      </c>
      <c r="BK105" s="27">
        <f t="shared" si="5"/>
        <v>11.431941176470588</v>
      </c>
      <c r="BL105" s="27"/>
      <c r="BM105" s="27"/>
      <c r="BN105" s="27"/>
      <c r="BO105" s="27"/>
      <c r="BP105" s="27"/>
    </row>
    <row r="106" spans="1:68">
      <c r="A106" s="5">
        <v>85</v>
      </c>
      <c r="B106" s="5">
        <v>4426</v>
      </c>
      <c r="C106" s="5">
        <v>303</v>
      </c>
      <c r="D106" s="28">
        <v>76.5</v>
      </c>
      <c r="E106" s="28">
        <v>27.6</v>
      </c>
      <c r="F106" s="8">
        <v>390.81200000000001</v>
      </c>
      <c r="G106" s="8">
        <v>460.72300000000001</v>
      </c>
      <c r="H106" s="8">
        <v>544.63400000000001</v>
      </c>
      <c r="I106" s="8">
        <v>407.32</v>
      </c>
      <c r="J106" s="8">
        <v>417.76900000000001</v>
      </c>
      <c r="K106" s="8">
        <v>467.67099999999999</v>
      </c>
      <c r="L106" s="8">
        <v>479.30599999999998</v>
      </c>
      <c r="M106" s="8">
        <v>490.32499999999999</v>
      </c>
      <c r="N106" s="8">
        <v>453.40899999999999</v>
      </c>
      <c r="O106" s="8">
        <v>508.988</v>
      </c>
      <c r="P106" s="8">
        <v>524.47900000000004</v>
      </c>
      <c r="Q106" s="8">
        <v>449.67399999999998</v>
      </c>
      <c r="R106" s="8">
        <v>485.815</v>
      </c>
      <c r="S106" s="8">
        <v>492.93400000000003</v>
      </c>
      <c r="T106" s="8">
        <v>469.779</v>
      </c>
      <c r="U106" s="8">
        <v>475.27100000000002</v>
      </c>
      <c r="V106" s="8">
        <v>443.87700000000001</v>
      </c>
      <c r="W106" s="8">
        <f t="shared" si="3"/>
        <v>468.3991764705882</v>
      </c>
      <c r="X106" s="8"/>
      <c r="Y106" s="8"/>
      <c r="Z106" s="8">
        <v>3922</v>
      </c>
      <c r="AA106" s="8">
        <v>7615</v>
      </c>
      <c r="AB106" s="8">
        <v>11250</v>
      </c>
      <c r="AC106" s="8">
        <v>7386</v>
      </c>
      <c r="AD106" s="8">
        <v>8812</v>
      </c>
      <c r="AE106" s="8">
        <v>10940</v>
      </c>
      <c r="AF106" s="8">
        <v>10990</v>
      </c>
      <c r="AG106" s="8">
        <v>12030</v>
      </c>
      <c r="AH106" s="8">
        <v>10110</v>
      </c>
      <c r="AI106" s="8">
        <v>12880</v>
      </c>
      <c r="AJ106" s="8">
        <v>13490</v>
      </c>
      <c r="AK106" s="8">
        <v>8173</v>
      </c>
      <c r="AL106" s="8">
        <v>9977</v>
      </c>
      <c r="AM106" s="8">
        <v>11840</v>
      </c>
      <c r="AN106" s="8">
        <v>9879</v>
      </c>
      <c r="AO106" s="8">
        <v>10850</v>
      </c>
      <c r="AP106" s="8">
        <v>9419</v>
      </c>
      <c r="AQ106" s="8">
        <f t="shared" si="4"/>
        <v>9974.2941176470595</v>
      </c>
      <c r="AR106" s="8"/>
      <c r="AS106" s="8"/>
      <c r="AT106" s="27">
        <v>13.518000000000001</v>
      </c>
      <c r="AU106" s="27">
        <v>11.114000000000001</v>
      </c>
      <c r="AV106" s="27">
        <v>9.0289999999999999</v>
      </c>
      <c r="AW106" s="27">
        <v>12.773999999999999</v>
      </c>
      <c r="AX106" s="27">
        <v>11.683999999999999</v>
      </c>
      <c r="AY106" s="27">
        <v>10.488</v>
      </c>
      <c r="AZ106" s="27">
        <v>11.002000000000001</v>
      </c>
      <c r="BA106" s="27">
        <v>9.8290000000000006</v>
      </c>
      <c r="BB106" s="27">
        <v>11.724</v>
      </c>
      <c r="BC106" s="27">
        <v>9.093</v>
      </c>
      <c r="BD106" s="27">
        <v>8.4960000000000004</v>
      </c>
      <c r="BE106" s="27">
        <v>13.901</v>
      </c>
      <c r="BF106" s="27">
        <v>11.545</v>
      </c>
      <c r="BG106" s="27">
        <v>10.202999999999999</v>
      </c>
      <c r="BH106" s="27">
        <v>12.563000000000001</v>
      </c>
      <c r="BI106" s="27">
        <v>11.766999999999999</v>
      </c>
      <c r="BJ106" s="27">
        <v>11.742000000000001</v>
      </c>
      <c r="BK106" s="27">
        <f t="shared" si="5"/>
        <v>11.204235294117645</v>
      </c>
      <c r="BL106" s="27"/>
      <c r="BM106" s="27"/>
      <c r="BN106" s="27"/>
      <c r="BO106" s="27"/>
      <c r="BP106" s="27"/>
    </row>
    <row r="107" spans="1:68">
      <c r="A107" s="5">
        <v>65</v>
      </c>
      <c r="B107" s="5">
        <v>4494</v>
      </c>
      <c r="C107" s="5">
        <v>303</v>
      </c>
      <c r="D107" s="28">
        <v>64</v>
      </c>
      <c r="E107" s="28">
        <v>22</v>
      </c>
      <c r="F107" s="8">
        <v>409.97300000000001</v>
      </c>
      <c r="G107" s="8">
        <v>522.01199999999994</v>
      </c>
      <c r="H107" s="8">
        <v>597.84400000000005</v>
      </c>
      <c r="I107" s="8">
        <v>468.91300000000001</v>
      </c>
      <c r="J107" s="8">
        <v>487.83800000000002</v>
      </c>
      <c r="K107" s="8">
        <v>660.53899999999999</v>
      </c>
      <c r="L107" s="8">
        <v>764.10599999999999</v>
      </c>
      <c r="M107" s="8">
        <v>755.56200000000001</v>
      </c>
      <c r="N107" s="8">
        <v>551.51099999999997</v>
      </c>
      <c r="O107" s="8">
        <v>540.65800000000002</v>
      </c>
      <c r="P107" s="8">
        <v>546.27599999999995</v>
      </c>
      <c r="Q107" s="8">
        <v>488.63299999999998</v>
      </c>
      <c r="R107" s="8">
        <v>563.83399999999995</v>
      </c>
      <c r="S107" s="8">
        <v>551.67200000000003</v>
      </c>
      <c r="T107" s="8">
        <v>534.30700000000002</v>
      </c>
      <c r="U107" s="8">
        <v>522.24199999999996</v>
      </c>
      <c r="V107" s="8">
        <v>516.96</v>
      </c>
      <c r="W107" s="8">
        <f t="shared" si="3"/>
        <v>557.81647058823535</v>
      </c>
      <c r="X107" s="8"/>
      <c r="Y107" s="8"/>
      <c r="Z107" s="8">
        <v>6688</v>
      </c>
      <c r="AA107" s="8">
        <v>10050</v>
      </c>
      <c r="AB107" s="8">
        <v>14390</v>
      </c>
      <c r="AC107" s="8">
        <v>10350</v>
      </c>
      <c r="AD107" s="8">
        <v>10620</v>
      </c>
      <c r="AE107" s="8">
        <v>20100</v>
      </c>
      <c r="AF107" s="8">
        <v>23070</v>
      </c>
      <c r="AG107" s="8">
        <v>22640</v>
      </c>
      <c r="AH107" s="8">
        <v>11920</v>
      </c>
      <c r="AI107" s="8">
        <v>12900</v>
      </c>
      <c r="AJ107" s="8">
        <v>14430</v>
      </c>
      <c r="AK107" s="8">
        <v>7451</v>
      </c>
      <c r="AL107" s="8">
        <v>13450</v>
      </c>
      <c r="AM107" s="8">
        <v>14040</v>
      </c>
      <c r="AN107" s="8">
        <v>12170</v>
      </c>
      <c r="AO107" s="8">
        <v>11240</v>
      </c>
      <c r="AP107" s="8">
        <v>12150</v>
      </c>
      <c r="AQ107" s="8">
        <f t="shared" si="4"/>
        <v>13391.705882352941</v>
      </c>
      <c r="AR107" s="8"/>
      <c r="AS107" s="8"/>
      <c r="AT107" s="27">
        <v>12.749000000000001</v>
      </c>
      <c r="AU107" s="27">
        <v>10.936999999999999</v>
      </c>
      <c r="AV107" s="27">
        <v>8.2690000000000001</v>
      </c>
      <c r="AW107" s="27">
        <v>12.452999999999999</v>
      </c>
      <c r="AX107" s="27">
        <v>11.88</v>
      </c>
      <c r="AY107" s="27">
        <v>8.41</v>
      </c>
      <c r="AZ107" s="27">
        <v>7.1159999999999997</v>
      </c>
      <c r="BA107" s="27">
        <v>7.0739999999999998</v>
      </c>
      <c r="BB107" s="27">
        <v>12.391999999999999</v>
      </c>
      <c r="BC107" s="27">
        <v>10.96</v>
      </c>
      <c r="BD107" s="27">
        <v>10.153</v>
      </c>
      <c r="BE107" s="27">
        <v>14.455</v>
      </c>
      <c r="BF107" s="27">
        <v>10.326000000000001</v>
      </c>
      <c r="BG107" s="27">
        <v>10.279</v>
      </c>
      <c r="BH107" s="27">
        <v>12.145</v>
      </c>
      <c r="BI107" s="27">
        <v>12.302</v>
      </c>
      <c r="BJ107" s="27">
        <v>10.864000000000001</v>
      </c>
      <c r="BK107" s="27">
        <f t="shared" si="5"/>
        <v>10.750823529411765</v>
      </c>
      <c r="BL107" s="27"/>
      <c r="BM107" s="27"/>
      <c r="BN107" s="27"/>
      <c r="BO107" s="27"/>
      <c r="BP107" s="27"/>
    </row>
    <row r="108" spans="1:68">
      <c r="A108" s="5">
        <v>66</v>
      </c>
      <c r="B108" s="5">
        <v>4494</v>
      </c>
      <c r="C108" s="5">
        <v>303</v>
      </c>
      <c r="D108" s="28">
        <v>62</v>
      </c>
      <c r="E108" s="28">
        <v>22.1</v>
      </c>
      <c r="F108" s="8">
        <v>406.14299999999997</v>
      </c>
      <c r="G108" s="8">
        <v>501.27100000000002</v>
      </c>
      <c r="H108" s="8">
        <v>590.73099999999999</v>
      </c>
      <c r="I108" s="8">
        <v>467.76400000000001</v>
      </c>
      <c r="J108" s="8">
        <v>489.73</v>
      </c>
      <c r="K108" s="8">
        <v>478.08800000000002</v>
      </c>
      <c r="L108" s="8">
        <v>592.87900000000002</v>
      </c>
      <c r="M108" s="8">
        <v>589.85699999999997</v>
      </c>
      <c r="N108" s="8">
        <v>464.46600000000001</v>
      </c>
      <c r="O108" s="8">
        <v>588.83500000000004</v>
      </c>
      <c r="P108" s="8">
        <v>565.44299999999998</v>
      </c>
      <c r="Q108" s="8">
        <v>520.51599999999996</v>
      </c>
      <c r="R108" s="8">
        <v>565.27700000000004</v>
      </c>
      <c r="S108" s="8">
        <v>553.01</v>
      </c>
      <c r="T108" s="8">
        <v>509.46499999999997</v>
      </c>
      <c r="U108" s="8">
        <v>530.63099999999997</v>
      </c>
      <c r="V108" s="8">
        <v>549.88900000000001</v>
      </c>
      <c r="W108" s="8">
        <f t="shared" si="3"/>
        <v>527.29382352941172</v>
      </c>
      <c r="X108" s="8"/>
      <c r="Y108" s="8"/>
      <c r="Z108" s="8">
        <v>5625</v>
      </c>
      <c r="AA108" s="8">
        <v>10400</v>
      </c>
      <c r="AB108" s="8">
        <v>14880</v>
      </c>
      <c r="AC108" s="8">
        <v>8447</v>
      </c>
      <c r="AD108" s="8">
        <v>10580</v>
      </c>
      <c r="AE108" s="8">
        <v>9750</v>
      </c>
      <c r="AF108" s="8">
        <v>15500</v>
      </c>
      <c r="AG108" s="8">
        <v>16650</v>
      </c>
      <c r="AH108" s="8">
        <v>8890</v>
      </c>
      <c r="AI108" s="8">
        <v>14590</v>
      </c>
      <c r="AJ108" s="8">
        <v>15830</v>
      </c>
      <c r="AK108" s="8">
        <v>9765</v>
      </c>
      <c r="AL108" s="8">
        <v>13540</v>
      </c>
      <c r="AM108" s="8">
        <v>14690</v>
      </c>
      <c r="AN108" s="8">
        <v>11610</v>
      </c>
      <c r="AO108" s="8">
        <v>13040</v>
      </c>
      <c r="AP108" s="8">
        <v>14060</v>
      </c>
      <c r="AQ108" s="8">
        <f t="shared" si="4"/>
        <v>12226.294117647059</v>
      </c>
      <c r="AR108" s="8"/>
      <c r="AS108" s="8"/>
      <c r="AT108" s="27">
        <v>13.471</v>
      </c>
      <c r="AU108" s="27">
        <v>11.189</v>
      </c>
      <c r="AV108" s="27">
        <v>8.2119999999999997</v>
      </c>
      <c r="AW108" s="27">
        <v>12.63</v>
      </c>
      <c r="AX108" s="27">
        <v>11.287000000000001</v>
      </c>
      <c r="AY108" s="27">
        <v>12.145</v>
      </c>
      <c r="AZ108" s="27">
        <v>9.5190000000000001</v>
      </c>
      <c r="BA108" s="27">
        <v>8.0980000000000008</v>
      </c>
      <c r="BB108" s="27">
        <v>12.779</v>
      </c>
      <c r="BC108" s="27">
        <v>10.167999999999999</v>
      </c>
      <c r="BD108" s="27">
        <v>8.7870000000000008</v>
      </c>
      <c r="BE108" s="27">
        <v>12.869</v>
      </c>
      <c r="BF108" s="27">
        <v>10.401</v>
      </c>
      <c r="BG108" s="27">
        <v>9.5429999999999993</v>
      </c>
      <c r="BH108" s="27">
        <v>12.627000000000001</v>
      </c>
      <c r="BI108" s="27">
        <v>11.474</v>
      </c>
      <c r="BJ108" s="27">
        <v>10.587999999999999</v>
      </c>
      <c r="BK108" s="27">
        <f t="shared" si="5"/>
        <v>10.928647058823529</v>
      </c>
      <c r="BL108" s="27"/>
      <c r="BM108" s="27"/>
      <c r="BN108" s="27"/>
      <c r="BO108" s="27"/>
      <c r="BP108" s="27"/>
    </row>
    <row r="109" spans="1:68">
      <c r="A109" s="5">
        <v>67</v>
      </c>
      <c r="B109" s="5">
        <v>4494</v>
      </c>
      <c r="C109" s="5">
        <v>303</v>
      </c>
      <c r="D109" s="28">
        <v>69</v>
      </c>
      <c r="E109" s="28">
        <v>22.4</v>
      </c>
      <c r="F109" s="8">
        <v>395.94299999999998</v>
      </c>
      <c r="G109" s="8">
        <v>489.67200000000003</v>
      </c>
      <c r="H109" s="8">
        <v>626.40499999999997</v>
      </c>
      <c r="I109" s="8">
        <v>470.096</v>
      </c>
      <c r="J109" s="8">
        <v>489.28300000000002</v>
      </c>
      <c r="K109" s="8">
        <v>514.74900000000002</v>
      </c>
      <c r="L109" s="8">
        <v>549.65200000000004</v>
      </c>
      <c r="M109" s="8">
        <v>542.37699999999995</v>
      </c>
      <c r="N109" s="8">
        <v>455.327</v>
      </c>
      <c r="O109" s="8">
        <v>589.19399999999996</v>
      </c>
      <c r="P109" s="8">
        <v>538.94799999999998</v>
      </c>
      <c r="Q109" s="8">
        <v>565.87</v>
      </c>
      <c r="R109" s="8">
        <v>537.66399999999999</v>
      </c>
      <c r="S109" s="8">
        <v>575.89099999999996</v>
      </c>
      <c r="T109" s="8">
        <v>572.654</v>
      </c>
      <c r="U109" s="8">
        <v>522.71100000000001</v>
      </c>
      <c r="V109" s="8">
        <v>521.23500000000001</v>
      </c>
      <c r="W109" s="8">
        <f t="shared" si="3"/>
        <v>526.92182352941177</v>
      </c>
      <c r="X109" s="8"/>
      <c r="Y109" s="8"/>
      <c r="Z109" s="8">
        <v>4531</v>
      </c>
      <c r="AA109" s="8">
        <v>10410</v>
      </c>
      <c r="AB109" s="8">
        <v>15420</v>
      </c>
      <c r="AC109" s="8">
        <v>10690</v>
      </c>
      <c r="AD109" s="8">
        <v>11680</v>
      </c>
      <c r="AE109" s="8">
        <v>12440</v>
      </c>
      <c r="AF109" s="8">
        <v>13590</v>
      </c>
      <c r="AG109" s="8">
        <v>14550</v>
      </c>
      <c r="AH109" s="8">
        <v>7204</v>
      </c>
      <c r="AI109" s="8">
        <v>15080</v>
      </c>
      <c r="AJ109" s="8">
        <v>15110</v>
      </c>
      <c r="AK109" s="8">
        <v>13630</v>
      </c>
      <c r="AL109" s="8">
        <v>13560</v>
      </c>
      <c r="AM109" s="8">
        <v>15720</v>
      </c>
      <c r="AN109" s="8">
        <v>13420</v>
      </c>
      <c r="AO109" s="8">
        <v>12140</v>
      </c>
      <c r="AP109" s="8">
        <v>12340</v>
      </c>
      <c r="AQ109" s="8">
        <f t="shared" si="4"/>
        <v>12442.058823529413</v>
      </c>
      <c r="AR109" s="8"/>
      <c r="AS109" s="8"/>
      <c r="AT109" s="27">
        <v>14.054</v>
      </c>
      <c r="AU109" s="27">
        <v>10.802</v>
      </c>
      <c r="AV109" s="27">
        <v>8.7710000000000008</v>
      </c>
      <c r="AW109" s="27">
        <v>11.529</v>
      </c>
      <c r="AX109" s="27">
        <v>11.631</v>
      </c>
      <c r="AY109" s="27">
        <v>10.829000000000001</v>
      </c>
      <c r="AZ109" s="27">
        <v>10.711</v>
      </c>
      <c r="BA109" s="27">
        <v>9.7189999999999994</v>
      </c>
      <c r="BB109" s="27">
        <v>14.598000000000001</v>
      </c>
      <c r="BC109" s="27">
        <v>8.7319999999999993</v>
      </c>
      <c r="BD109" s="27">
        <v>8.5489999999999995</v>
      </c>
      <c r="BE109" s="27">
        <v>11.031000000000001</v>
      </c>
      <c r="BF109" s="27">
        <v>9.9060000000000006</v>
      </c>
      <c r="BG109" s="27">
        <v>9.5370000000000008</v>
      </c>
      <c r="BH109" s="27">
        <v>11.303000000000001</v>
      </c>
      <c r="BI109" s="27">
        <v>11.696999999999999</v>
      </c>
      <c r="BJ109" s="27">
        <v>11.218</v>
      </c>
      <c r="BK109" s="27">
        <f t="shared" si="5"/>
        <v>10.859823529411766</v>
      </c>
      <c r="BL109" s="27"/>
      <c r="BM109" s="27"/>
      <c r="BN109" s="27"/>
      <c r="BO109" s="27"/>
      <c r="BP109" s="27"/>
    </row>
    <row r="110" spans="1:68">
      <c r="A110" s="5">
        <v>106</v>
      </c>
      <c r="B110" s="5">
        <v>4494</v>
      </c>
      <c r="C110" s="5">
        <v>303</v>
      </c>
      <c r="D110" s="28">
        <v>63</v>
      </c>
      <c r="E110" s="28">
        <v>21.3</v>
      </c>
      <c r="F110" s="8">
        <v>455.44</v>
      </c>
      <c r="G110" s="8">
        <v>612.27700000000004</v>
      </c>
      <c r="H110" s="8">
        <v>612.31200000000001</v>
      </c>
      <c r="I110" s="8">
        <v>456.85899999999998</v>
      </c>
      <c r="J110" s="8">
        <v>561.16899999999998</v>
      </c>
      <c r="K110" s="8">
        <v>586.64599999999996</v>
      </c>
      <c r="L110" s="8">
        <v>611.32299999999998</v>
      </c>
      <c r="M110" s="8">
        <v>620.21699999999998</v>
      </c>
      <c r="N110" s="8">
        <v>496.49599999999998</v>
      </c>
      <c r="O110" s="8">
        <v>563.99800000000005</v>
      </c>
      <c r="P110" s="8">
        <v>623.43499999999995</v>
      </c>
      <c r="Q110" s="8">
        <v>593.15099999999995</v>
      </c>
      <c r="R110" s="8">
        <v>621.68899999999996</v>
      </c>
      <c r="S110" s="8">
        <v>642.43899999999996</v>
      </c>
      <c r="T110" s="8">
        <v>516.09699999999998</v>
      </c>
      <c r="U110" s="8">
        <v>524.17999999999995</v>
      </c>
      <c r="V110" s="8">
        <v>535.20000000000005</v>
      </c>
      <c r="W110" s="8">
        <f t="shared" si="3"/>
        <v>566.64282352941177</v>
      </c>
      <c r="X110" s="8"/>
      <c r="Y110" s="8"/>
      <c r="Z110" s="8">
        <v>7379</v>
      </c>
      <c r="AA110" s="8">
        <v>15490</v>
      </c>
      <c r="AB110" s="8">
        <v>13960</v>
      </c>
      <c r="AC110" s="8">
        <v>8311</v>
      </c>
      <c r="AD110" s="8">
        <v>12810</v>
      </c>
      <c r="AE110" s="8">
        <v>15630</v>
      </c>
      <c r="AF110" s="8">
        <v>16710</v>
      </c>
      <c r="AG110" s="8">
        <v>17060</v>
      </c>
      <c r="AH110" s="8">
        <v>10700</v>
      </c>
      <c r="AI110" s="8">
        <v>14110</v>
      </c>
      <c r="AJ110" s="8">
        <v>17600</v>
      </c>
      <c r="AK110" s="8">
        <v>14710</v>
      </c>
      <c r="AL110" s="8">
        <v>16330</v>
      </c>
      <c r="AM110" s="8">
        <v>18230</v>
      </c>
      <c r="AN110" s="8">
        <v>10100</v>
      </c>
      <c r="AO110" s="8">
        <v>10310</v>
      </c>
      <c r="AP110" s="8">
        <v>10780</v>
      </c>
      <c r="AQ110" s="8">
        <f t="shared" si="4"/>
        <v>13542.35294117647</v>
      </c>
      <c r="AR110" s="8"/>
      <c r="AS110" s="8"/>
      <c r="AT110" s="27">
        <v>12.478</v>
      </c>
      <c r="AU110" s="27">
        <v>8.4039999999999999</v>
      </c>
      <c r="AV110" s="27">
        <v>9.0690000000000008</v>
      </c>
      <c r="AW110" s="27">
        <v>12.916</v>
      </c>
      <c r="AX110" s="27">
        <v>11.112</v>
      </c>
      <c r="AY110" s="27">
        <v>8.6140000000000008</v>
      </c>
      <c r="AZ110" s="27">
        <v>8.3290000000000006</v>
      </c>
      <c r="BA110" s="27">
        <v>7.5910000000000002</v>
      </c>
      <c r="BB110" s="27">
        <v>12.868</v>
      </c>
      <c r="BC110" s="27">
        <v>10.337</v>
      </c>
      <c r="BD110" s="27">
        <v>7.343</v>
      </c>
      <c r="BE110" s="27">
        <v>10.82</v>
      </c>
      <c r="BF110" s="27">
        <v>9.0169999999999995</v>
      </c>
      <c r="BG110" s="27">
        <v>7.8239999999999998</v>
      </c>
      <c r="BH110" s="27">
        <v>14.048999999999999</v>
      </c>
      <c r="BI110" s="27">
        <v>12.948</v>
      </c>
      <c r="BJ110" s="27">
        <v>12.382999999999999</v>
      </c>
      <c r="BK110" s="27">
        <f t="shared" si="5"/>
        <v>10.358941176470591</v>
      </c>
      <c r="BL110" s="27"/>
      <c r="BM110" s="27"/>
      <c r="BN110" s="27"/>
      <c r="BO110" s="27"/>
      <c r="BP110" s="27"/>
    </row>
    <row r="111" spans="1:68">
      <c r="A111" s="5">
        <v>107</v>
      </c>
      <c r="B111" s="5">
        <v>4494</v>
      </c>
      <c r="C111" s="5">
        <v>303</v>
      </c>
      <c r="D111" s="28">
        <v>60</v>
      </c>
      <c r="E111" s="28">
        <v>19.899999999999999</v>
      </c>
      <c r="F111" s="8">
        <v>430.00299999999999</v>
      </c>
      <c r="G111" s="8">
        <v>488.334</v>
      </c>
      <c r="H111" s="8">
        <v>605.93499999999995</v>
      </c>
      <c r="I111" s="8">
        <v>427.05900000000003</v>
      </c>
      <c r="J111" s="8">
        <v>526.54499999999996</v>
      </c>
      <c r="K111" s="8">
        <v>532.69399999999996</v>
      </c>
      <c r="L111" s="8">
        <v>600.73699999999997</v>
      </c>
      <c r="M111" s="8">
        <v>641.154</v>
      </c>
      <c r="N111" s="8">
        <v>474.84199999999998</v>
      </c>
      <c r="O111" s="8">
        <v>572.88499999999999</v>
      </c>
      <c r="P111" s="8">
        <v>598.76499999999999</v>
      </c>
      <c r="Q111" s="8">
        <v>498.28699999999998</v>
      </c>
      <c r="R111" s="8">
        <v>595.49900000000002</v>
      </c>
      <c r="S111" s="8">
        <v>630.02499999999998</v>
      </c>
      <c r="T111" s="8">
        <v>540.53300000000002</v>
      </c>
      <c r="U111" s="8">
        <v>593.779</v>
      </c>
      <c r="V111" s="8">
        <v>572.32000000000005</v>
      </c>
      <c r="W111" s="8">
        <f t="shared" si="3"/>
        <v>548.7879999999999</v>
      </c>
      <c r="X111" s="8"/>
      <c r="Y111" s="8"/>
      <c r="Z111" s="8">
        <v>5103</v>
      </c>
      <c r="AA111" s="8">
        <v>9002</v>
      </c>
      <c r="AB111" s="8">
        <v>15630</v>
      </c>
      <c r="AC111" s="8">
        <v>7103</v>
      </c>
      <c r="AD111" s="8">
        <v>11360</v>
      </c>
      <c r="AE111" s="8">
        <v>13180</v>
      </c>
      <c r="AF111" s="8">
        <v>15490</v>
      </c>
      <c r="AG111" s="8">
        <v>17940</v>
      </c>
      <c r="AH111" s="8">
        <v>8494</v>
      </c>
      <c r="AI111" s="8">
        <v>13700</v>
      </c>
      <c r="AJ111" s="8">
        <v>16000</v>
      </c>
      <c r="AK111" s="8">
        <v>8225</v>
      </c>
      <c r="AL111" s="8">
        <v>13940</v>
      </c>
      <c r="AM111" s="8">
        <v>17050</v>
      </c>
      <c r="AN111" s="8">
        <v>11070</v>
      </c>
      <c r="AO111" s="8">
        <v>13830</v>
      </c>
      <c r="AP111" s="8">
        <v>14000</v>
      </c>
      <c r="AQ111" s="8">
        <f t="shared" si="4"/>
        <v>12418.64705882353</v>
      </c>
      <c r="AR111" s="8"/>
      <c r="AS111" s="8"/>
      <c r="AT111" s="27">
        <v>14.314</v>
      </c>
      <c r="AU111" s="27">
        <v>11.757999999999999</v>
      </c>
      <c r="AV111" s="27">
        <v>8.7379999999999995</v>
      </c>
      <c r="AW111" s="27">
        <v>12.906000000000001</v>
      </c>
      <c r="AX111" s="27">
        <v>10.97</v>
      </c>
      <c r="AY111" s="27">
        <v>9.1760000000000002</v>
      </c>
      <c r="AZ111" s="27">
        <v>8.3960000000000008</v>
      </c>
      <c r="BA111" s="27">
        <v>6.88</v>
      </c>
      <c r="BB111" s="27">
        <v>13.151999999999999</v>
      </c>
      <c r="BC111" s="27">
        <v>10.885</v>
      </c>
      <c r="BD111" s="27">
        <v>8.907</v>
      </c>
      <c r="BE111" s="27">
        <v>13.321999999999999</v>
      </c>
      <c r="BF111" s="27">
        <v>9.8279999999999994</v>
      </c>
      <c r="BG111" s="27">
        <v>7.8140000000000001</v>
      </c>
      <c r="BH111" s="27">
        <v>12.076000000000001</v>
      </c>
      <c r="BI111" s="27">
        <v>10.823</v>
      </c>
      <c r="BJ111" s="27">
        <v>9.843</v>
      </c>
      <c r="BK111" s="27">
        <f t="shared" si="5"/>
        <v>10.575764705882351</v>
      </c>
      <c r="BL111" s="27"/>
      <c r="BM111" s="27"/>
      <c r="BN111" s="27"/>
      <c r="BO111" s="27"/>
      <c r="BP111" s="27"/>
    </row>
    <row r="112" spans="1:68">
      <c r="A112" s="5">
        <v>86</v>
      </c>
      <c r="B112" s="5">
        <v>4514</v>
      </c>
      <c r="C112" s="5">
        <v>303</v>
      </c>
      <c r="D112" s="28">
        <v>96</v>
      </c>
      <c r="E112" s="28">
        <v>27.1</v>
      </c>
      <c r="F112" s="8">
        <v>436.43799999999999</v>
      </c>
      <c r="G112" s="8">
        <v>483.76799999999997</v>
      </c>
      <c r="H112" s="8">
        <v>538.06500000000005</v>
      </c>
      <c r="I112" s="8">
        <v>446.06</v>
      </c>
      <c r="J112" s="8">
        <v>456.57499999999999</v>
      </c>
      <c r="K112" s="8">
        <v>506.06099999999998</v>
      </c>
      <c r="L112" s="8">
        <v>562.06799999999998</v>
      </c>
      <c r="M112" s="8">
        <v>537.16600000000005</v>
      </c>
      <c r="N112" s="8">
        <v>471.18900000000002</v>
      </c>
      <c r="O112" s="8">
        <v>519.90499999999997</v>
      </c>
      <c r="P112" s="8">
        <v>538.84100000000001</v>
      </c>
      <c r="Q112" s="8">
        <v>513.07600000000002</v>
      </c>
      <c r="R112" s="8">
        <v>548.74199999999996</v>
      </c>
      <c r="S112" s="8">
        <v>546.67100000000005</v>
      </c>
      <c r="T112" s="8">
        <v>534.05499999999995</v>
      </c>
      <c r="U112" s="8">
        <v>528.64</v>
      </c>
      <c r="V112" s="8">
        <v>521.36500000000001</v>
      </c>
      <c r="W112" s="8">
        <f t="shared" si="3"/>
        <v>511.0991176470589</v>
      </c>
      <c r="X112" s="8"/>
      <c r="Y112" s="8"/>
      <c r="Z112" s="8">
        <v>7762</v>
      </c>
      <c r="AA112" s="8">
        <v>10050</v>
      </c>
      <c r="AB112" s="8">
        <v>12300</v>
      </c>
      <c r="AC112" s="8">
        <v>9609</v>
      </c>
      <c r="AD112" s="8">
        <v>10300</v>
      </c>
      <c r="AE112" s="8">
        <v>13060</v>
      </c>
      <c r="AF112" s="8">
        <v>14490</v>
      </c>
      <c r="AG112" s="8">
        <v>14490</v>
      </c>
      <c r="AH112" s="8">
        <v>9252</v>
      </c>
      <c r="AI112" s="8">
        <v>11200</v>
      </c>
      <c r="AJ112" s="8">
        <v>13000</v>
      </c>
      <c r="AK112" s="8">
        <v>10750</v>
      </c>
      <c r="AL112" s="8">
        <v>11250</v>
      </c>
      <c r="AM112" s="8">
        <v>11090</v>
      </c>
      <c r="AN112" s="8">
        <v>11630</v>
      </c>
      <c r="AO112" s="8">
        <v>11390</v>
      </c>
      <c r="AP112" s="8">
        <v>12310</v>
      </c>
      <c r="AQ112" s="8">
        <f t="shared" si="4"/>
        <v>11407.823529411764</v>
      </c>
      <c r="AR112" s="8"/>
      <c r="AS112" s="8"/>
      <c r="AT112" s="27">
        <v>13.196999999999999</v>
      </c>
      <c r="AU112" s="27">
        <v>11.154</v>
      </c>
      <c r="AV112" s="27">
        <v>8.7780000000000005</v>
      </c>
      <c r="AW112" s="27">
        <v>12.983000000000001</v>
      </c>
      <c r="AX112" s="27">
        <v>11.992000000000001</v>
      </c>
      <c r="AY112" s="27">
        <v>10.67</v>
      </c>
      <c r="AZ112" s="27">
        <v>9.843</v>
      </c>
      <c r="BA112" s="27">
        <v>10.41</v>
      </c>
      <c r="BB112" s="27">
        <v>13.923</v>
      </c>
      <c r="BC112" s="27">
        <v>12.534000000000001</v>
      </c>
      <c r="BD112" s="27">
        <v>10.765000000000001</v>
      </c>
      <c r="BE112" s="27">
        <v>13.097</v>
      </c>
      <c r="BF112" s="27">
        <v>12.148999999999999</v>
      </c>
      <c r="BG112" s="27">
        <v>11.669</v>
      </c>
      <c r="BH112" s="27">
        <v>13.051</v>
      </c>
      <c r="BI112" s="27">
        <v>13.106</v>
      </c>
      <c r="BJ112" s="27">
        <v>11.981</v>
      </c>
      <c r="BK112" s="27">
        <f t="shared" si="5"/>
        <v>11.841294117647058</v>
      </c>
      <c r="BL112" s="27"/>
      <c r="BM112" s="27"/>
      <c r="BN112" s="27"/>
      <c r="BO112" s="27"/>
      <c r="BP112" s="27"/>
    </row>
    <row r="113" spans="1:68">
      <c r="A113" s="5">
        <v>87</v>
      </c>
      <c r="B113" s="5">
        <v>4514</v>
      </c>
      <c r="C113" s="5">
        <v>303</v>
      </c>
      <c r="D113" s="28">
        <v>92</v>
      </c>
      <c r="E113" s="28">
        <v>25.9</v>
      </c>
      <c r="F113" s="8">
        <v>425.91</v>
      </c>
      <c r="G113" s="8">
        <v>497.93900000000002</v>
      </c>
      <c r="H113" s="8">
        <v>549.30899999999997</v>
      </c>
      <c r="I113" s="8">
        <v>467.73200000000003</v>
      </c>
      <c r="J113" s="8">
        <v>478.53399999999999</v>
      </c>
      <c r="K113" s="8">
        <v>470.00299999999999</v>
      </c>
      <c r="L113" s="8">
        <v>575.83799999999997</v>
      </c>
      <c r="M113" s="8">
        <v>534.34100000000001</v>
      </c>
      <c r="N113" s="8">
        <v>475.62900000000002</v>
      </c>
      <c r="O113" s="8">
        <v>563.25400000000002</v>
      </c>
      <c r="P113" s="8">
        <v>556.25</v>
      </c>
      <c r="Q113" s="8">
        <v>502.666</v>
      </c>
      <c r="R113" s="8">
        <v>534.56899999999996</v>
      </c>
      <c r="S113" s="8">
        <v>550.41099999999994</v>
      </c>
      <c r="T113" s="8">
        <v>500.43799999999999</v>
      </c>
      <c r="U113" s="8">
        <v>508.93799999999999</v>
      </c>
      <c r="V113" s="8">
        <v>494.68400000000003</v>
      </c>
      <c r="W113" s="8">
        <f t="shared" si="3"/>
        <v>510.96735294117644</v>
      </c>
      <c r="X113" s="8"/>
      <c r="Y113" s="8"/>
      <c r="Z113" s="8">
        <v>7759</v>
      </c>
      <c r="AA113" s="8">
        <v>11680</v>
      </c>
      <c r="AB113" s="8">
        <v>13210</v>
      </c>
      <c r="AC113" s="8">
        <v>9710</v>
      </c>
      <c r="AD113" s="8">
        <v>12110</v>
      </c>
      <c r="AE113" s="8">
        <v>10540</v>
      </c>
      <c r="AF113" s="8">
        <v>14720</v>
      </c>
      <c r="AG113" s="8">
        <v>14420</v>
      </c>
      <c r="AH113" s="8">
        <v>11020</v>
      </c>
      <c r="AI113" s="8">
        <v>14430</v>
      </c>
      <c r="AJ113" s="8">
        <v>14120</v>
      </c>
      <c r="AK113" s="8">
        <v>11420</v>
      </c>
      <c r="AL113" s="8">
        <v>12730</v>
      </c>
      <c r="AM113" s="8">
        <v>13870</v>
      </c>
      <c r="AN113" s="8">
        <v>10370</v>
      </c>
      <c r="AO113" s="8">
        <v>10230</v>
      </c>
      <c r="AP113" s="8">
        <v>10980</v>
      </c>
      <c r="AQ113" s="8">
        <f t="shared" si="4"/>
        <v>11959.941176470587</v>
      </c>
      <c r="AR113" s="8"/>
      <c r="AS113" s="8"/>
      <c r="AT113" s="27">
        <v>12.727</v>
      </c>
      <c r="AU113" s="27">
        <v>10.26</v>
      </c>
      <c r="AV113" s="27">
        <v>9.6940000000000008</v>
      </c>
      <c r="AW113" s="27">
        <v>13.106999999999999</v>
      </c>
      <c r="AX113" s="27">
        <v>10.936</v>
      </c>
      <c r="AY113" s="27">
        <v>12.901999999999999</v>
      </c>
      <c r="AZ113" s="27">
        <v>10.013</v>
      </c>
      <c r="BA113" s="27">
        <v>9.8610000000000007</v>
      </c>
      <c r="BB113" s="27">
        <v>13.026</v>
      </c>
      <c r="BC113" s="27">
        <v>10.941000000000001</v>
      </c>
      <c r="BD113" s="27">
        <v>11.045</v>
      </c>
      <c r="BE113" s="27">
        <v>13.186999999999999</v>
      </c>
      <c r="BF113" s="27">
        <v>11.096</v>
      </c>
      <c r="BG113" s="27">
        <v>9.6159999999999997</v>
      </c>
      <c r="BH113" s="27">
        <v>13.638</v>
      </c>
      <c r="BI113" s="27">
        <v>13.553000000000001</v>
      </c>
      <c r="BJ113" s="27">
        <v>12.795999999999999</v>
      </c>
      <c r="BK113" s="27">
        <f t="shared" si="5"/>
        <v>11.670470588235293</v>
      </c>
      <c r="BL113" s="27"/>
      <c r="BM113" s="27"/>
      <c r="BN113" s="27"/>
      <c r="BO113" s="27"/>
      <c r="BP113" s="27"/>
    </row>
    <row r="114" spans="1:68">
      <c r="A114" s="5">
        <v>88</v>
      </c>
      <c r="B114" s="5">
        <v>4514</v>
      </c>
      <c r="C114" s="5">
        <v>303</v>
      </c>
      <c r="D114" s="28">
        <v>94</v>
      </c>
      <c r="E114" s="28">
        <v>28</v>
      </c>
      <c r="F114" s="8">
        <v>390.25799999999998</v>
      </c>
      <c r="G114" s="8">
        <v>453.47</v>
      </c>
      <c r="H114" s="8">
        <v>554.79</v>
      </c>
      <c r="I114" s="8">
        <v>505.214</v>
      </c>
      <c r="J114" s="8">
        <v>483.48599999999999</v>
      </c>
      <c r="K114" s="8">
        <v>528.96100000000001</v>
      </c>
      <c r="L114" s="8">
        <v>579.96400000000006</v>
      </c>
      <c r="M114" s="8">
        <v>508.38400000000001</v>
      </c>
      <c r="N114" s="8">
        <v>509.38499999999999</v>
      </c>
      <c r="O114" s="8">
        <v>600.01700000000005</v>
      </c>
      <c r="P114" s="8">
        <v>633.53899999999999</v>
      </c>
      <c r="Q114" s="8">
        <v>489.78699999999998</v>
      </c>
      <c r="R114" s="8">
        <v>517.774</v>
      </c>
      <c r="S114" s="8">
        <v>500.45</v>
      </c>
      <c r="T114" s="8">
        <v>496.77699999999999</v>
      </c>
      <c r="U114" s="8">
        <v>505.60199999999998</v>
      </c>
      <c r="V114" s="8">
        <v>499.09500000000003</v>
      </c>
      <c r="W114" s="8">
        <f t="shared" si="3"/>
        <v>515.11488235294109</v>
      </c>
      <c r="X114" s="8"/>
      <c r="Y114" s="8"/>
      <c r="Z114" s="8">
        <v>5283</v>
      </c>
      <c r="AA114" s="8">
        <v>10120</v>
      </c>
      <c r="AB114" s="8">
        <v>12890</v>
      </c>
      <c r="AC114" s="8">
        <v>11080</v>
      </c>
      <c r="AD114" s="8">
        <v>12810</v>
      </c>
      <c r="AE114" s="8">
        <v>14480</v>
      </c>
      <c r="AF114" s="8">
        <v>15490</v>
      </c>
      <c r="AG114" s="8">
        <v>12830</v>
      </c>
      <c r="AH114" s="8">
        <v>11770</v>
      </c>
      <c r="AI114" s="8">
        <v>15090</v>
      </c>
      <c r="AJ114" s="8">
        <v>15880</v>
      </c>
      <c r="AK114" s="8">
        <v>10570</v>
      </c>
      <c r="AL114" s="8">
        <v>10860</v>
      </c>
      <c r="AM114" s="8">
        <v>10760</v>
      </c>
      <c r="AN114" s="8">
        <v>8217</v>
      </c>
      <c r="AO114" s="8">
        <v>9809</v>
      </c>
      <c r="AP114" s="8">
        <v>11390</v>
      </c>
      <c r="AQ114" s="8">
        <f t="shared" si="4"/>
        <v>11725.235294117647</v>
      </c>
      <c r="AR114" s="8"/>
      <c r="AS114" s="8"/>
      <c r="AT114" s="27">
        <v>14.686999999999999</v>
      </c>
      <c r="AU114" s="27">
        <v>10.587</v>
      </c>
      <c r="AV114" s="27">
        <v>8.5030000000000001</v>
      </c>
      <c r="AW114" s="27">
        <v>12.898</v>
      </c>
      <c r="AX114" s="27">
        <v>10.605</v>
      </c>
      <c r="AY114" s="27">
        <v>10.119</v>
      </c>
      <c r="AZ114" s="27">
        <v>8.1999999999999993</v>
      </c>
      <c r="BA114" s="27">
        <v>9.5470000000000006</v>
      </c>
      <c r="BB114" s="27">
        <v>11.903</v>
      </c>
      <c r="BC114" s="27">
        <v>9.5649999999999995</v>
      </c>
      <c r="BD114" s="27">
        <v>9.1310000000000002</v>
      </c>
      <c r="BE114" s="27">
        <v>12.893000000000001</v>
      </c>
      <c r="BF114" s="27">
        <v>12.092000000000001</v>
      </c>
      <c r="BG114" s="27">
        <v>12.364000000000001</v>
      </c>
      <c r="BH114" s="27">
        <v>15.499000000000001</v>
      </c>
      <c r="BI114" s="27">
        <v>13.282</v>
      </c>
      <c r="BJ114" s="27">
        <v>11.944000000000001</v>
      </c>
      <c r="BK114" s="27">
        <f t="shared" si="5"/>
        <v>11.401117647058825</v>
      </c>
      <c r="BL114" s="27"/>
      <c r="BM114" s="27"/>
      <c r="BN114" s="27"/>
      <c r="BO114" s="27"/>
      <c r="BP114" s="27"/>
    </row>
    <row r="115" spans="1:68">
      <c r="A115" s="5">
        <v>113</v>
      </c>
      <c r="B115" s="5">
        <v>4514</v>
      </c>
      <c r="C115" s="5">
        <v>303</v>
      </c>
      <c r="D115" s="28">
        <v>90</v>
      </c>
      <c r="E115" s="28">
        <v>28.3</v>
      </c>
      <c r="F115" s="8">
        <v>438.86</v>
      </c>
      <c r="G115" s="8">
        <v>469.36599999999999</v>
      </c>
      <c r="H115" s="8">
        <v>530.93600000000004</v>
      </c>
      <c r="I115" s="8">
        <v>509.75200000000001</v>
      </c>
      <c r="J115" s="8">
        <v>467.9</v>
      </c>
      <c r="K115" s="8">
        <v>491.07499999999999</v>
      </c>
      <c r="L115" s="8">
        <v>503.45800000000003</v>
      </c>
      <c r="M115" s="8">
        <v>562.12699999999995</v>
      </c>
      <c r="N115" s="8">
        <v>494.57499999999999</v>
      </c>
      <c r="O115" s="8">
        <v>539.43700000000001</v>
      </c>
      <c r="P115" s="8">
        <v>566.596</v>
      </c>
      <c r="Q115" s="8">
        <v>552.33000000000004</v>
      </c>
      <c r="R115" s="8">
        <v>543.31399999999996</v>
      </c>
      <c r="S115" s="8">
        <v>590.70500000000004</v>
      </c>
      <c r="T115" s="8">
        <v>527.94600000000003</v>
      </c>
      <c r="U115" s="8">
        <v>500.53100000000001</v>
      </c>
      <c r="V115" s="8">
        <v>528.44600000000003</v>
      </c>
      <c r="W115" s="8">
        <f t="shared" si="3"/>
        <v>518.66788235294121</v>
      </c>
      <c r="X115" s="8"/>
      <c r="Y115" s="8"/>
      <c r="Z115" s="8">
        <v>7400</v>
      </c>
      <c r="AA115" s="8">
        <v>10650</v>
      </c>
      <c r="AB115" s="8">
        <v>13150</v>
      </c>
      <c r="AC115" s="8">
        <v>11180</v>
      </c>
      <c r="AD115" s="8">
        <v>10890</v>
      </c>
      <c r="AE115" s="8">
        <v>12220</v>
      </c>
      <c r="AF115" s="8">
        <v>12920</v>
      </c>
      <c r="AG115" s="8">
        <v>15120</v>
      </c>
      <c r="AH115" s="8">
        <v>10610</v>
      </c>
      <c r="AI115" s="8">
        <v>12960</v>
      </c>
      <c r="AJ115" s="8">
        <v>14570</v>
      </c>
      <c r="AK115" s="8">
        <v>12210</v>
      </c>
      <c r="AL115" s="8">
        <v>13290</v>
      </c>
      <c r="AM115" s="8">
        <v>15050</v>
      </c>
      <c r="AN115" s="8">
        <v>10920</v>
      </c>
      <c r="AO115" s="8">
        <v>8711</v>
      </c>
      <c r="AP115" s="8">
        <v>10000</v>
      </c>
      <c r="AQ115" s="8">
        <f t="shared" si="4"/>
        <v>11873.588235294117</v>
      </c>
      <c r="AR115" s="8"/>
      <c r="AS115" s="8"/>
      <c r="AT115" s="27">
        <v>13.638999999999999</v>
      </c>
      <c r="AU115" s="27">
        <v>11.106999999999999</v>
      </c>
      <c r="AV115" s="27">
        <v>9.5630000000000006</v>
      </c>
      <c r="AW115" s="27">
        <v>14.291</v>
      </c>
      <c r="AX115" s="27">
        <v>11.882</v>
      </c>
      <c r="AY115" s="27">
        <v>11.537000000000001</v>
      </c>
      <c r="AZ115" s="27">
        <v>10.455</v>
      </c>
      <c r="BA115" s="27">
        <v>9.5660000000000007</v>
      </c>
      <c r="BB115" s="27">
        <v>13.734999999999999</v>
      </c>
      <c r="BC115" s="27">
        <v>10.593999999999999</v>
      </c>
      <c r="BD115" s="27">
        <v>10.382999999999999</v>
      </c>
      <c r="BE115" s="27">
        <v>12.772</v>
      </c>
      <c r="BF115" s="27">
        <v>11.193</v>
      </c>
      <c r="BG115" s="27">
        <v>10.336</v>
      </c>
      <c r="BH115" s="27">
        <v>13.337</v>
      </c>
      <c r="BI115" s="27">
        <v>15.170999999999999</v>
      </c>
      <c r="BJ115" s="27">
        <v>13.304</v>
      </c>
      <c r="BK115" s="27">
        <f t="shared" si="5"/>
        <v>11.933235294117646</v>
      </c>
      <c r="BL115" s="27"/>
      <c r="BM115" s="27"/>
      <c r="BN115" s="27"/>
      <c r="BO115" s="27"/>
      <c r="BP115" s="27"/>
    </row>
    <row r="116" spans="1:68">
      <c r="A116" s="5">
        <v>115</v>
      </c>
      <c r="B116" s="5">
        <v>4514</v>
      </c>
      <c r="C116" s="5">
        <v>303</v>
      </c>
      <c r="D116" s="28">
        <v>74</v>
      </c>
      <c r="E116" s="28">
        <v>25.6</v>
      </c>
      <c r="F116" s="8">
        <v>433.399</v>
      </c>
      <c r="G116" s="8">
        <v>510.98899999999998</v>
      </c>
      <c r="H116" s="8">
        <v>530.09100000000001</v>
      </c>
      <c r="I116" s="8">
        <v>494.37299999999999</v>
      </c>
      <c r="J116" s="8">
        <v>494.88299999999998</v>
      </c>
      <c r="K116" s="8">
        <v>505.77199999999999</v>
      </c>
      <c r="L116" s="8">
        <v>585.94799999999998</v>
      </c>
      <c r="M116" s="8">
        <v>598.99099999999999</v>
      </c>
      <c r="N116" s="8">
        <v>496.27600000000001</v>
      </c>
      <c r="O116" s="8">
        <v>527.97500000000002</v>
      </c>
      <c r="P116" s="8">
        <v>577.04</v>
      </c>
      <c r="Q116" s="8">
        <v>523.005</v>
      </c>
      <c r="R116" s="8">
        <v>553.76199999999994</v>
      </c>
      <c r="S116" s="8">
        <v>587.19200000000001</v>
      </c>
      <c r="T116" s="8">
        <v>517.42999999999995</v>
      </c>
      <c r="U116" s="8">
        <v>524.05499999999995</v>
      </c>
      <c r="V116" s="8">
        <v>550.88</v>
      </c>
      <c r="W116" s="8">
        <f t="shared" si="3"/>
        <v>530.12123529411758</v>
      </c>
      <c r="X116" s="8"/>
      <c r="Y116" s="8"/>
      <c r="Z116" s="8">
        <v>5335</v>
      </c>
      <c r="AA116" s="8">
        <v>11340</v>
      </c>
      <c r="AB116" s="8">
        <v>13350</v>
      </c>
      <c r="AC116" s="8">
        <v>10330</v>
      </c>
      <c r="AD116" s="8">
        <v>12650</v>
      </c>
      <c r="AE116" s="8">
        <v>13470</v>
      </c>
      <c r="AF116" s="8">
        <v>17590</v>
      </c>
      <c r="AG116" s="8">
        <v>18370</v>
      </c>
      <c r="AH116" s="8">
        <v>10720</v>
      </c>
      <c r="AI116" s="8">
        <v>13690</v>
      </c>
      <c r="AJ116" s="8">
        <v>15770</v>
      </c>
      <c r="AK116" s="8">
        <v>10210</v>
      </c>
      <c r="AL116" s="8">
        <v>14110</v>
      </c>
      <c r="AM116" s="8">
        <v>15240</v>
      </c>
      <c r="AN116" s="8">
        <v>11970</v>
      </c>
      <c r="AO116" s="8">
        <v>12570</v>
      </c>
      <c r="AP116" s="8">
        <v>13460</v>
      </c>
      <c r="AQ116" s="8">
        <f t="shared" si="4"/>
        <v>12951.470588235294</v>
      </c>
      <c r="AR116" s="8"/>
      <c r="AS116" s="8"/>
      <c r="AT116" s="27">
        <v>14.654999999999999</v>
      </c>
      <c r="AU116" s="27">
        <v>11.978999999999999</v>
      </c>
      <c r="AV116" s="27">
        <v>10.269</v>
      </c>
      <c r="AW116" s="27">
        <v>14.608000000000001</v>
      </c>
      <c r="AX116" s="27">
        <v>11.708</v>
      </c>
      <c r="AY116" s="27">
        <v>10.721</v>
      </c>
      <c r="AZ116" s="27">
        <v>8.0429999999999993</v>
      </c>
      <c r="BA116" s="27">
        <v>7.242</v>
      </c>
      <c r="BB116" s="27">
        <v>12.853</v>
      </c>
      <c r="BC116" s="27">
        <v>10.56</v>
      </c>
      <c r="BD116" s="27">
        <v>8.8859999999999992</v>
      </c>
      <c r="BE116" s="27">
        <v>13.287000000000001</v>
      </c>
      <c r="BF116" s="27">
        <v>10.364000000000001</v>
      </c>
      <c r="BG116" s="27">
        <v>9.1289999999999996</v>
      </c>
      <c r="BH116" s="27">
        <v>12.561</v>
      </c>
      <c r="BI116" s="27">
        <v>11.691000000000001</v>
      </c>
      <c r="BJ116" s="27">
        <v>10.868</v>
      </c>
      <c r="BK116" s="27">
        <f t="shared" si="5"/>
        <v>11.142588235294118</v>
      </c>
      <c r="BL116" s="27"/>
      <c r="BM116" s="27"/>
      <c r="BN116" s="27"/>
      <c r="BO116" s="27"/>
      <c r="BP116" s="27"/>
    </row>
    <row r="117" spans="1:68">
      <c r="A117" s="5">
        <v>89</v>
      </c>
      <c r="B117" s="5">
        <v>4515</v>
      </c>
      <c r="C117" s="5">
        <v>303</v>
      </c>
      <c r="D117" s="28">
        <v>75</v>
      </c>
      <c r="E117" s="28">
        <v>26.1</v>
      </c>
      <c r="F117" s="8">
        <v>422.56299999999999</v>
      </c>
      <c r="G117" s="8">
        <v>473.839</v>
      </c>
      <c r="H117" s="8">
        <v>568.87199999999996</v>
      </c>
      <c r="I117" s="8">
        <v>490.95800000000003</v>
      </c>
      <c r="J117" s="8">
        <v>492.48500000000001</v>
      </c>
      <c r="K117" s="8">
        <v>560.31500000000005</v>
      </c>
      <c r="L117" s="8">
        <v>578.56600000000003</v>
      </c>
      <c r="M117" s="8">
        <v>548.66099999999994</v>
      </c>
      <c r="N117" s="8">
        <v>499.00599999999997</v>
      </c>
      <c r="O117" s="8">
        <v>559.86</v>
      </c>
      <c r="P117" s="8">
        <v>557.70500000000004</v>
      </c>
      <c r="Q117" s="8">
        <v>524.399</v>
      </c>
      <c r="R117" s="8">
        <v>543.10799999999995</v>
      </c>
      <c r="S117" s="8">
        <v>538.06899999999996</v>
      </c>
      <c r="T117" s="8">
        <v>483.03100000000001</v>
      </c>
      <c r="U117" s="8">
        <v>459.55599999999998</v>
      </c>
      <c r="V117" s="8">
        <v>561.58100000000002</v>
      </c>
      <c r="W117" s="8">
        <f t="shared" si="3"/>
        <v>521.32788235294117</v>
      </c>
      <c r="X117" s="8"/>
      <c r="Y117" s="8"/>
      <c r="Z117" s="8">
        <v>8311</v>
      </c>
      <c r="AA117" s="8">
        <v>11650</v>
      </c>
      <c r="AB117" s="8">
        <v>14230</v>
      </c>
      <c r="AC117" s="8">
        <v>12420</v>
      </c>
      <c r="AD117" s="8">
        <v>14060</v>
      </c>
      <c r="AE117" s="8">
        <v>16910</v>
      </c>
      <c r="AF117" s="8">
        <v>17740</v>
      </c>
      <c r="AG117" s="8">
        <v>15920</v>
      </c>
      <c r="AH117" s="8">
        <v>12090</v>
      </c>
      <c r="AI117" s="8">
        <v>16710</v>
      </c>
      <c r="AJ117" s="8">
        <v>15510</v>
      </c>
      <c r="AK117" s="8">
        <v>12590</v>
      </c>
      <c r="AL117" s="8">
        <v>14400</v>
      </c>
      <c r="AM117" s="8">
        <v>14080</v>
      </c>
      <c r="AN117" s="8">
        <v>10070</v>
      </c>
      <c r="AO117" s="8">
        <v>10460</v>
      </c>
      <c r="AP117" s="8">
        <v>14810</v>
      </c>
      <c r="AQ117" s="8">
        <f t="shared" si="4"/>
        <v>13644.764705882353</v>
      </c>
      <c r="AR117" s="8"/>
      <c r="AS117" s="8"/>
      <c r="AT117" s="27">
        <v>13.263</v>
      </c>
      <c r="AU117" s="27">
        <v>10.179</v>
      </c>
      <c r="AV117" s="27">
        <v>9.33</v>
      </c>
      <c r="AW117" s="27">
        <v>12.47</v>
      </c>
      <c r="AX117" s="27">
        <v>10.055</v>
      </c>
      <c r="AY117" s="27">
        <v>8.3209999999999997</v>
      </c>
      <c r="AZ117" s="27">
        <v>7.4939999999999998</v>
      </c>
      <c r="BA117" s="27">
        <v>8.0540000000000003</v>
      </c>
      <c r="BB117" s="27">
        <v>12.23</v>
      </c>
      <c r="BC117" s="27">
        <v>8.5809999999999995</v>
      </c>
      <c r="BD117" s="27">
        <v>8.2289999999999992</v>
      </c>
      <c r="BE117" s="27">
        <v>12.544</v>
      </c>
      <c r="BF117" s="27">
        <v>11.013999999999999</v>
      </c>
      <c r="BG117" s="27">
        <v>10.423999999999999</v>
      </c>
      <c r="BH117" s="27">
        <v>13.39</v>
      </c>
      <c r="BI117" s="27">
        <v>12.44</v>
      </c>
      <c r="BJ117" s="27">
        <v>10.295</v>
      </c>
      <c r="BK117" s="27">
        <f t="shared" si="5"/>
        <v>10.489000000000001</v>
      </c>
      <c r="BL117" s="27"/>
      <c r="BM117" s="27"/>
      <c r="BN117" s="27"/>
      <c r="BO117" s="27"/>
      <c r="BP117" s="27"/>
    </row>
    <row r="118" spans="1:68">
      <c r="A118" s="5">
        <v>90</v>
      </c>
      <c r="B118" s="5">
        <v>4515</v>
      </c>
      <c r="C118" s="5">
        <v>303</v>
      </c>
      <c r="D118" s="28">
        <v>68.5</v>
      </c>
      <c r="E118" s="28">
        <v>23.4</v>
      </c>
      <c r="F118" s="8">
        <v>446.71100000000001</v>
      </c>
      <c r="G118" s="8">
        <v>487.57</v>
      </c>
      <c r="H118" s="8">
        <v>616.03700000000003</v>
      </c>
      <c r="I118" s="8">
        <v>480.18200000000002</v>
      </c>
      <c r="J118" s="8">
        <v>478.642</v>
      </c>
      <c r="K118" s="8">
        <v>493.33600000000001</v>
      </c>
      <c r="L118" s="8">
        <v>593.75699999999995</v>
      </c>
      <c r="M118" s="8">
        <v>596.178</v>
      </c>
      <c r="N118" s="8">
        <v>471.60899999999998</v>
      </c>
      <c r="O118" s="8">
        <v>572.89400000000001</v>
      </c>
      <c r="P118" s="8">
        <v>600.79700000000003</v>
      </c>
      <c r="Q118" s="8">
        <v>497.983</v>
      </c>
      <c r="R118" s="8">
        <v>515.74</v>
      </c>
      <c r="S118" s="8">
        <v>547.94399999999996</v>
      </c>
      <c r="T118" s="8">
        <v>533.15700000000004</v>
      </c>
      <c r="U118" s="8">
        <v>516.79</v>
      </c>
      <c r="V118" s="8">
        <v>548.95399999999995</v>
      </c>
      <c r="W118" s="8">
        <f t="shared" si="3"/>
        <v>529.31064705882363</v>
      </c>
      <c r="X118" s="8"/>
      <c r="Y118" s="8"/>
      <c r="Z118" s="8">
        <v>8782</v>
      </c>
      <c r="AA118" s="8">
        <v>10780</v>
      </c>
      <c r="AB118" s="8">
        <v>15340</v>
      </c>
      <c r="AC118" s="8">
        <v>11490</v>
      </c>
      <c r="AD118" s="8">
        <v>11330</v>
      </c>
      <c r="AE118" s="8">
        <v>13390</v>
      </c>
      <c r="AF118" s="8">
        <v>15510</v>
      </c>
      <c r="AG118" s="8">
        <v>15940</v>
      </c>
      <c r="AH118" s="8">
        <v>11500</v>
      </c>
      <c r="AI118" s="8">
        <v>16000</v>
      </c>
      <c r="AJ118" s="8">
        <v>15740</v>
      </c>
      <c r="AK118" s="8">
        <v>12070</v>
      </c>
      <c r="AL118" s="8">
        <v>13620</v>
      </c>
      <c r="AM118" s="8">
        <v>14860</v>
      </c>
      <c r="AN118" s="8">
        <v>14150</v>
      </c>
      <c r="AO118" s="8">
        <v>12120</v>
      </c>
      <c r="AP118" s="8">
        <v>13840</v>
      </c>
      <c r="AQ118" s="8">
        <f t="shared" si="4"/>
        <v>13321.294117647059</v>
      </c>
      <c r="AR118" s="8"/>
      <c r="AS118" s="8"/>
      <c r="AT118" s="27">
        <v>11.88</v>
      </c>
      <c r="AU118" s="27">
        <v>10.46</v>
      </c>
      <c r="AV118" s="27">
        <v>8.85</v>
      </c>
      <c r="AW118" s="27">
        <v>12.404999999999999</v>
      </c>
      <c r="AX118" s="27">
        <v>11.090999999999999</v>
      </c>
      <c r="AY118" s="27">
        <v>9.5890000000000004</v>
      </c>
      <c r="AZ118" s="27">
        <v>7.6189999999999998</v>
      </c>
      <c r="BA118" s="27">
        <v>7.1479999999999997</v>
      </c>
      <c r="BB118" s="27">
        <v>11.813000000000001</v>
      </c>
      <c r="BC118" s="27">
        <v>8.6859999999999999</v>
      </c>
      <c r="BD118" s="27">
        <v>8.6989999999999998</v>
      </c>
      <c r="BE118" s="27">
        <v>11.884</v>
      </c>
      <c r="BF118" s="27">
        <v>10.494999999999999</v>
      </c>
      <c r="BG118" s="27">
        <v>8.9220000000000006</v>
      </c>
      <c r="BH118" s="27">
        <v>11.475</v>
      </c>
      <c r="BI118" s="27">
        <v>11.864000000000001</v>
      </c>
      <c r="BJ118" s="27">
        <v>9.9809999999999999</v>
      </c>
      <c r="BK118" s="27">
        <f t="shared" si="5"/>
        <v>10.168294117647058</v>
      </c>
      <c r="BL118" s="27"/>
      <c r="BM118" s="27"/>
      <c r="BN118" s="27"/>
      <c r="BO118" s="27"/>
      <c r="BP118" s="27"/>
    </row>
    <row r="119" spans="1:68">
      <c r="A119" s="5">
        <v>91</v>
      </c>
      <c r="B119" s="5">
        <v>4515</v>
      </c>
      <c r="C119" s="5">
        <v>303</v>
      </c>
      <c r="D119" s="28">
        <v>66</v>
      </c>
      <c r="E119" s="28">
        <v>22.5</v>
      </c>
      <c r="F119" s="8">
        <v>389.23200000000003</v>
      </c>
      <c r="G119" s="8">
        <v>473.733</v>
      </c>
      <c r="H119" s="8">
        <v>589.14499999999998</v>
      </c>
      <c r="I119" s="8">
        <v>438.29199999999997</v>
      </c>
      <c r="J119" s="8">
        <v>468.26</v>
      </c>
      <c r="K119" s="8">
        <v>475.44</v>
      </c>
      <c r="L119" s="8">
        <v>586.84</v>
      </c>
      <c r="M119" s="8">
        <v>564.79499999999996</v>
      </c>
      <c r="N119" s="8">
        <v>479.14600000000002</v>
      </c>
      <c r="O119" s="8">
        <v>552.33199999999999</v>
      </c>
      <c r="P119" s="8">
        <v>536.80600000000004</v>
      </c>
      <c r="Q119" s="8">
        <v>526.22500000000002</v>
      </c>
      <c r="R119" s="8">
        <v>540</v>
      </c>
      <c r="S119" s="8">
        <v>585.21900000000005</v>
      </c>
      <c r="T119" s="8">
        <v>545.06600000000003</v>
      </c>
      <c r="U119" s="8">
        <v>549.12199999999996</v>
      </c>
      <c r="V119" s="8">
        <v>595.85799999999995</v>
      </c>
      <c r="W119" s="8">
        <f t="shared" si="3"/>
        <v>523.2653529411765</v>
      </c>
      <c r="X119" s="8"/>
      <c r="Y119" s="8"/>
      <c r="Z119" s="8">
        <v>5217</v>
      </c>
      <c r="AA119" s="8">
        <v>10080</v>
      </c>
      <c r="AB119" s="8">
        <v>14140</v>
      </c>
      <c r="AC119" s="8">
        <v>9686</v>
      </c>
      <c r="AD119" s="8">
        <v>11150</v>
      </c>
      <c r="AE119" s="8">
        <v>12420</v>
      </c>
      <c r="AF119" s="8">
        <v>16120</v>
      </c>
      <c r="AG119" s="8">
        <v>15940</v>
      </c>
      <c r="AH119" s="8">
        <v>11840</v>
      </c>
      <c r="AI119" s="8">
        <v>15060</v>
      </c>
      <c r="AJ119" s="8">
        <v>15390</v>
      </c>
      <c r="AK119" s="8">
        <v>14330</v>
      </c>
      <c r="AL119" s="8">
        <v>15640</v>
      </c>
      <c r="AM119" s="8">
        <v>15750</v>
      </c>
      <c r="AN119" s="8">
        <v>14240</v>
      </c>
      <c r="AO119" s="8">
        <v>14750</v>
      </c>
      <c r="AP119" s="8">
        <v>15740</v>
      </c>
      <c r="AQ119" s="8">
        <f t="shared" si="4"/>
        <v>13381.941176470587</v>
      </c>
      <c r="AR119" s="8"/>
      <c r="AS119" s="8"/>
      <c r="AT119" s="27">
        <v>13.468999999999999</v>
      </c>
      <c r="AU119" s="27">
        <v>10.996</v>
      </c>
      <c r="AV119" s="27">
        <v>9.0500000000000007</v>
      </c>
      <c r="AW119" s="27">
        <v>12.683</v>
      </c>
      <c r="AX119" s="27">
        <v>11.111000000000001</v>
      </c>
      <c r="AY119" s="27">
        <v>9.9440000000000008</v>
      </c>
      <c r="AZ119" s="27">
        <v>7.6470000000000002</v>
      </c>
      <c r="BA119" s="27">
        <v>8.7379999999999995</v>
      </c>
      <c r="BB119" s="27">
        <v>12.087999999999999</v>
      </c>
      <c r="BC119" s="27">
        <v>9.0139999999999993</v>
      </c>
      <c r="BD119" s="27">
        <v>8.5869999999999997</v>
      </c>
      <c r="BE119" s="27">
        <v>10.48</v>
      </c>
      <c r="BF119" s="27">
        <v>8.7249999999999996</v>
      </c>
      <c r="BG119" s="27">
        <v>8.6549999999999994</v>
      </c>
      <c r="BH119" s="27">
        <v>10.853</v>
      </c>
      <c r="BI119" s="27">
        <v>10.324999999999999</v>
      </c>
      <c r="BJ119" s="27">
        <v>10.585000000000001</v>
      </c>
      <c r="BK119" s="27">
        <f t="shared" si="5"/>
        <v>10.173529411764706</v>
      </c>
      <c r="BL119" s="27"/>
      <c r="BM119" s="27"/>
      <c r="BN119" s="27"/>
      <c r="BO119" s="27"/>
      <c r="BP119" s="27"/>
    </row>
    <row r="120" spans="1:68">
      <c r="A120" s="5">
        <v>92</v>
      </c>
      <c r="B120" s="5">
        <v>4515</v>
      </c>
      <c r="C120" s="5">
        <v>303</v>
      </c>
      <c r="D120" s="28">
        <v>73.5</v>
      </c>
      <c r="E120" s="28">
        <v>25.8</v>
      </c>
      <c r="F120" s="8">
        <v>377.209</v>
      </c>
      <c r="G120" s="8">
        <v>456.91300000000001</v>
      </c>
      <c r="H120" s="8">
        <v>596.87099999999998</v>
      </c>
      <c r="I120" s="8">
        <v>469.98599999999999</v>
      </c>
      <c r="J120" s="8">
        <v>493.17500000000001</v>
      </c>
      <c r="K120" s="8">
        <v>558.577</v>
      </c>
      <c r="L120" s="8">
        <v>583.34199999999998</v>
      </c>
      <c r="M120" s="8">
        <v>565.88099999999997</v>
      </c>
      <c r="N120" s="8">
        <v>471.73399999999998</v>
      </c>
      <c r="O120" s="8">
        <v>519.4</v>
      </c>
      <c r="P120" s="8">
        <v>635.80700000000002</v>
      </c>
      <c r="Q120" s="8">
        <v>468.255</v>
      </c>
      <c r="R120" s="8">
        <v>522.66600000000005</v>
      </c>
      <c r="S120" s="8">
        <v>584.89300000000003</v>
      </c>
      <c r="T120" s="8">
        <v>470.18799999999999</v>
      </c>
      <c r="U120" s="8">
        <v>495.37900000000002</v>
      </c>
      <c r="V120" s="8">
        <v>501.44099999999997</v>
      </c>
      <c r="W120" s="8">
        <f t="shared" si="3"/>
        <v>515.98335294117646</v>
      </c>
      <c r="X120" s="8"/>
      <c r="Y120" s="8"/>
      <c r="Z120" s="8">
        <v>4560</v>
      </c>
      <c r="AA120" s="8">
        <v>10320</v>
      </c>
      <c r="AB120" s="8">
        <v>13690</v>
      </c>
      <c r="AC120" s="8">
        <v>11770</v>
      </c>
      <c r="AD120" s="8">
        <v>13380</v>
      </c>
      <c r="AE120" s="8">
        <v>16090</v>
      </c>
      <c r="AF120" s="8">
        <v>16860</v>
      </c>
      <c r="AG120" s="8">
        <v>14930</v>
      </c>
      <c r="AH120" s="8">
        <v>11270</v>
      </c>
      <c r="AI120" s="8">
        <v>14250</v>
      </c>
      <c r="AJ120" s="8">
        <v>19560</v>
      </c>
      <c r="AK120" s="8">
        <v>10150</v>
      </c>
      <c r="AL120" s="8">
        <v>13320</v>
      </c>
      <c r="AM120" s="8">
        <v>17120</v>
      </c>
      <c r="AN120" s="8">
        <v>8252</v>
      </c>
      <c r="AO120" s="8">
        <v>11620</v>
      </c>
      <c r="AP120" s="8">
        <v>12050</v>
      </c>
      <c r="AQ120" s="8">
        <f t="shared" si="4"/>
        <v>12893.64705882353</v>
      </c>
      <c r="AR120" s="8"/>
      <c r="AS120" s="8"/>
      <c r="AT120" s="27">
        <v>14.407999999999999</v>
      </c>
      <c r="AU120" s="27">
        <v>10.952</v>
      </c>
      <c r="AV120" s="27">
        <v>8.875</v>
      </c>
      <c r="AW120" s="27">
        <v>12.14</v>
      </c>
      <c r="AX120" s="27">
        <v>10.244999999999999</v>
      </c>
      <c r="AY120" s="27">
        <v>8.2430000000000003</v>
      </c>
      <c r="AZ120" s="27">
        <v>7.6660000000000004</v>
      </c>
      <c r="BA120" s="27">
        <v>8.5540000000000003</v>
      </c>
      <c r="BB120" s="27">
        <v>13.071</v>
      </c>
      <c r="BC120" s="27">
        <v>9.8829999999999991</v>
      </c>
      <c r="BD120" s="27">
        <v>8.1609999999999996</v>
      </c>
      <c r="BE120" s="27">
        <v>12.413</v>
      </c>
      <c r="BF120" s="27">
        <v>10.367000000000001</v>
      </c>
      <c r="BG120" s="27">
        <v>8.3330000000000002</v>
      </c>
      <c r="BH120" s="27">
        <v>14.617000000000001</v>
      </c>
      <c r="BI120" s="27">
        <v>12.493</v>
      </c>
      <c r="BJ120" s="27">
        <v>12.185</v>
      </c>
      <c r="BK120" s="27">
        <f t="shared" si="5"/>
        <v>10.741529411764704</v>
      </c>
      <c r="BL120" s="27"/>
      <c r="BM120" s="27"/>
      <c r="BN120" s="27"/>
      <c r="BO120" s="27"/>
      <c r="BP120" s="27"/>
    </row>
    <row r="121" spans="1:68">
      <c r="A121" s="5">
        <v>93</v>
      </c>
      <c r="B121" s="5">
        <v>4515</v>
      </c>
      <c r="C121" s="5">
        <v>303</v>
      </c>
      <c r="D121" s="28">
        <v>54</v>
      </c>
      <c r="E121" s="28">
        <v>19.2</v>
      </c>
      <c r="F121" s="8">
        <v>431.43099999999998</v>
      </c>
      <c r="G121" s="8">
        <v>465.387</v>
      </c>
      <c r="H121" s="8">
        <v>579.27200000000005</v>
      </c>
      <c r="I121" s="8">
        <v>412.59</v>
      </c>
      <c r="J121" s="8">
        <v>472.09100000000001</v>
      </c>
      <c r="K121" s="8">
        <v>475.39299999999997</v>
      </c>
      <c r="L121" s="8">
        <v>546.38199999999995</v>
      </c>
      <c r="M121" s="8">
        <v>554.39800000000002</v>
      </c>
      <c r="N121" s="8">
        <v>460.14299999999997</v>
      </c>
      <c r="O121" s="8">
        <v>524.12599999999998</v>
      </c>
      <c r="P121" s="8">
        <v>567.298</v>
      </c>
      <c r="Q121" s="8">
        <v>480.93200000000002</v>
      </c>
      <c r="R121" s="8">
        <v>518.46500000000003</v>
      </c>
      <c r="S121" s="8">
        <v>543.18299999999999</v>
      </c>
      <c r="T121" s="8">
        <v>498.05500000000001</v>
      </c>
      <c r="U121" s="8">
        <v>532.12300000000005</v>
      </c>
      <c r="V121" s="8">
        <v>500.19600000000003</v>
      </c>
      <c r="W121" s="8">
        <f t="shared" si="3"/>
        <v>503.61558823529413</v>
      </c>
      <c r="X121" s="8"/>
      <c r="Y121" s="8"/>
      <c r="Z121" s="8">
        <v>6821</v>
      </c>
      <c r="AA121" s="8">
        <v>10410</v>
      </c>
      <c r="AB121" s="8">
        <v>14110</v>
      </c>
      <c r="AC121" s="8">
        <v>8569</v>
      </c>
      <c r="AD121" s="8">
        <v>11030</v>
      </c>
      <c r="AE121" s="8">
        <v>12520</v>
      </c>
      <c r="AF121" s="8">
        <v>15610</v>
      </c>
      <c r="AG121" s="8">
        <v>15880</v>
      </c>
      <c r="AH121" s="8">
        <v>11400</v>
      </c>
      <c r="AI121" s="8">
        <v>14650</v>
      </c>
      <c r="AJ121" s="8">
        <v>15830</v>
      </c>
      <c r="AK121" s="8">
        <v>10210</v>
      </c>
      <c r="AL121" s="8">
        <v>13880</v>
      </c>
      <c r="AM121" s="8">
        <v>14860</v>
      </c>
      <c r="AN121" s="8">
        <v>12130</v>
      </c>
      <c r="AO121" s="8">
        <v>12460</v>
      </c>
      <c r="AP121" s="8">
        <v>11880</v>
      </c>
      <c r="AQ121" s="8">
        <f t="shared" si="4"/>
        <v>12485.294117647059</v>
      </c>
      <c r="AR121" s="8"/>
      <c r="AS121" s="8"/>
      <c r="AT121" s="27">
        <v>13.65</v>
      </c>
      <c r="AU121" s="27">
        <v>10.510999999999999</v>
      </c>
      <c r="AV121" s="27">
        <v>8.7200000000000006</v>
      </c>
      <c r="AW121" s="27">
        <v>12.96</v>
      </c>
      <c r="AX121" s="27">
        <v>11.603999999999999</v>
      </c>
      <c r="AY121" s="27">
        <v>10.177</v>
      </c>
      <c r="AZ121" s="27">
        <v>8.5239999999999991</v>
      </c>
      <c r="BA121" s="27">
        <v>8.3160000000000007</v>
      </c>
      <c r="BB121" s="27">
        <v>11.746</v>
      </c>
      <c r="BC121" s="27">
        <v>9.5180000000000007</v>
      </c>
      <c r="BD121" s="27">
        <v>8.5139999999999993</v>
      </c>
      <c r="BE121" s="27">
        <v>12.590999999999999</v>
      </c>
      <c r="BF121" s="27">
        <v>9.8610000000000007</v>
      </c>
      <c r="BG121" s="27">
        <v>10.233000000000001</v>
      </c>
      <c r="BH121" s="27">
        <v>11.162000000000001</v>
      </c>
      <c r="BI121" s="27">
        <v>11.462</v>
      </c>
      <c r="BJ121" s="27">
        <v>11.888999999999999</v>
      </c>
      <c r="BK121" s="27">
        <f t="shared" si="5"/>
        <v>10.672823529411763</v>
      </c>
      <c r="BL121" s="27"/>
      <c r="BM121" s="27"/>
      <c r="BN121" s="27"/>
      <c r="BO121" s="27"/>
      <c r="BP121" s="27"/>
    </row>
    <row r="122" spans="1:68">
      <c r="A122" s="5">
        <v>70</v>
      </c>
      <c r="B122" s="5">
        <v>4535</v>
      </c>
      <c r="C122" s="5">
        <v>303</v>
      </c>
      <c r="D122" s="28">
        <v>82</v>
      </c>
      <c r="E122" s="28">
        <v>25.3</v>
      </c>
      <c r="F122" s="8">
        <v>488.50700000000001</v>
      </c>
      <c r="G122" s="8">
        <v>635.40300000000002</v>
      </c>
      <c r="H122" s="8">
        <v>622.15099999999995</v>
      </c>
      <c r="I122" s="8">
        <v>526.11800000000005</v>
      </c>
      <c r="J122" s="8">
        <v>469.75299999999999</v>
      </c>
      <c r="K122" s="8">
        <v>553.14499999999998</v>
      </c>
      <c r="L122" s="8">
        <v>550.70600000000002</v>
      </c>
      <c r="M122" s="8">
        <v>521.11900000000003</v>
      </c>
      <c r="N122" s="8">
        <v>517.47400000000005</v>
      </c>
      <c r="O122" s="8">
        <v>550.29100000000005</v>
      </c>
      <c r="P122" s="8">
        <v>557.09500000000003</v>
      </c>
      <c r="Q122" s="8">
        <v>529.54</v>
      </c>
      <c r="R122" s="8">
        <v>556.95899999999995</v>
      </c>
      <c r="S122" s="8">
        <v>537.35400000000004</v>
      </c>
      <c r="T122" s="8">
        <v>520.17499999999995</v>
      </c>
      <c r="U122" s="8">
        <v>516.90899999999999</v>
      </c>
      <c r="V122" s="8">
        <v>520.16600000000005</v>
      </c>
      <c r="W122" s="8">
        <f t="shared" si="3"/>
        <v>539.5802941176471</v>
      </c>
      <c r="X122" s="8"/>
      <c r="Y122" s="8"/>
      <c r="Z122" s="8">
        <v>8606</v>
      </c>
      <c r="AA122" s="8">
        <v>13080</v>
      </c>
      <c r="AB122" s="8">
        <v>13370</v>
      </c>
      <c r="AC122" s="8">
        <v>9144</v>
      </c>
      <c r="AD122" s="8">
        <v>8765</v>
      </c>
      <c r="AE122" s="8">
        <v>13010</v>
      </c>
      <c r="AF122" s="8">
        <v>13940</v>
      </c>
      <c r="AG122" s="8">
        <v>13250</v>
      </c>
      <c r="AH122" s="8">
        <v>11590</v>
      </c>
      <c r="AI122" s="8">
        <v>12990</v>
      </c>
      <c r="AJ122" s="8">
        <v>12900</v>
      </c>
      <c r="AK122" s="8">
        <v>11990</v>
      </c>
      <c r="AL122" s="8">
        <v>13450</v>
      </c>
      <c r="AM122" s="8">
        <v>13680</v>
      </c>
      <c r="AN122" s="8">
        <v>10730</v>
      </c>
      <c r="AO122" s="8">
        <v>12770</v>
      </c>
      <c r="AP122" s="8">
        <v>12930</v>
      </c>
      <c r="AQ122" s="8">
        <f t="shared" si="4"/>
        <v>12129.117647058823</v>
      </c>
      <c r="AR122" s="8"/>
      <c r="AS122" s="8"/>
      <c r="AT122" s="27">
        <v>11.5</v>
      </c>
      <c r="AU122" s="27">
        <v>9.5180000000000007</v>
      </c>
      <c r="AV122" s="27">
        <v>9.6150000000000002</v>
      </c>
      <c r="AW122" s="27">
        <v>13.331</v>
      </c>
      <c r="AX122" s="27">
        <v>12.507</v>
      </c>
      <c r="AY122" s="27">
        <v>10.676</v>
      </c>
      <c r="AZ122" s="27">
        <v>10.379</v>
      </c>
      <c r="BA122" s="27">
        <v>10.031000000000001</v>
      </c>
      <c r="BB122" s="27">
        <v>11.603</v>
      </c>
      <c r="BC122" s="27">
        <v>10.528</v>
      </c>
      <c r="BD122" s="27">
        <v>10.95</v>
      </c>
      <c r="BE122" s="27">
        <v>12.097</v>
      </c>
      <c r="BF122" s="27">
        <v>10.845000000000001</v>
      </c>
      <c r="BG122" s="27">
        <v>10.632999999999999</v>
      </c>
      <c r="BH122" s="27">
        <v>14.321</v>
      </c>
      <c r="BI122" s="27">
        <v>12.557</v>
      </c>
      <c r="BJ122" s="27">
        <v>12.537000000000001</v>
      </c>
      <c r="BK122" s="27">
        <f t="shared" si="5"/>
        <v>11.389882352941177</v>
      </c>
      <c r="BL122" s="27"/>
      <c r="BM122" s="27"/>
      <c r="BN122" s="27"/>
      <c r="BO122" s="27"/>
      <c r="BP122" s="27"/>
    </row>
    <row r="123" spans="1:68">
      <c r="A123" s="5">
        <v>71</v>
      </c>
      <c r="B123" s="5">
        <v>4535</v>
      </c>
      <c r="C123" s="5">
        <v>303</v>
      </c>
      <c r="D123" s="28">
        <v>54</v>
      </c>
      <c r="E123" s="28">
        <v>17.2</v>
      </c>
      <c r="F123" s="8">
        <v>478.81299999999999</v>
      </c>
      <c r="G123" s="8">
        <v>546.774</v>
      </c>
      <c r="H123" s="8">
        <v>595.75199999999995</v>
      </c>
      <c r="I123" s="8">
        <v>507.80099999999999</v>
      </c>
      <c r="J123" s="8">
        <v>525.34699999999998</v>
      </c>
      <c r="K123" s="8">
        <v>514.43399999999997</v>
      </c>
      <c r="L123" s="8">
        <v>563.88800000000003</v>
      </c>
      <c r="M123" s="8">
        <v>585.91399999999999</v>
      </c>
      <c r="N123" s="8">
        <v>516.702</v>
      </c>
      <c r="O123" s="8">
        <v>486.09199999999998</v>
      </c>
      <c r="P123" s="8">
        <v>556.18399999999997</v>
      </c>
      <c r="Q123" s="8">
        <v>489.92099999999999</v>
      </c>
      <c r="R123" s="8">
        <v>491.90699999999998</v>
      </c>
      <c r="S123" s="8">
        <v>527.04300000000001</v>
      </c>
      <c r="T123" s="8">
        <v>545.81200000000001</v>
      </c>
      <c r="U123" s="8">
        <v>544.12199999999996</v>
      </c>
      <c r="V123" s="8">
        <v>537.05899999999997</v>
      </c>
      <c r="W123" s="8">
        <f t="shared" si="3"/>
        <v>530.20970588235286</v>
      </c>
      <c r="X123" s="8"/>
      <c r="Y123" s="8"/>
      <c r="Z123" s="8">
        <v>6664</v>
      </c>
      <c r="AA123" s="8">
        <v>9179</v>
      </c>
      <c r="AB123" s="8">
        <v>12920</v>
      </c>
      <c r="AC123" s="8">
        <v>12270</v>
      </c>
      <c r="AD123" s="8">
        <v>12850</v>
      </c>
      <c r="AE123" s="8">
        <v>13660</v>
      </c>
      <c r="AF123" s="8">
        <v>16890</v>
      </c>
      <c r="AG123" s="8">
        <v>17180</v>
      </c>
      <c r="AH123" s="8">
        <v>11480</v>
      </c>
      <c r="AI123" s="8">
        <v>12190</v>
      </c>
      <c r="AJ123" s="8">
        <v>15580</v>
      </c>
      <c r="AK123" s="8">
        <v>10470</v>
      </c>
      <c r="AL123" s="8">
        <v>11530</v>
      </c>
      <c r="AM123" s="8">
        <v>12700</v>
      </c>
      <c r="AN123" s="8">
        <v>14230</v>
      </c>
      <c r="AO123" s="8">
        <v>15360</v>
      </c>
      <c r="AP123" s="8">
        <v>14750</v>
      </c>
      <c r="AQ123" s="8">
        <f t="shared" si="4"/>
        <v>12935.470588235294</v>
      </c>
      <c r="AR123" s="8"/>
      <c r="AS123" s="8"/>
      <c r="AT123" s="27">
        <v>13.802</v>
      </c>
      <c r="AU123" s="27">
        <v>11.994999999999999</v>
      </c>
      <c r="AV123" s="27">
        <v>10.643000000000001</v>
      </c>
      <c r="AW123" s="27">
        <v>12.715999999999999</v>
      </c>
      <c r="AX123" s="27">
        <v>11.743</v>
      </c>
      <c r="AY123" s="27">
        <v>10.395</v>
      </c>
      <c r="AZ123" s="27">
        <v>8.0459999999999994</v>
      </c>
      <c r="BA123" s="27">
        <v>8.0050000000000008</v>
      </c>
      <c r="BB123" s="27">
        <v>12.853</v>
      </c>
      <c r="BC123" s="27">
        <v>11.282</v>
      </c>
      <c r="BD123" s="27">
        <v>9.4969999999999999</v>
      </c>
      <c r="BE123" s="27">
        <v>13.147</v>
      </c>
      <c r="BF123" s="27">
        <v>12.095000000000001</v>
      </c>
      <c r="BG123" s="27">
        <v>11.446</v>
      </c>
      <c r="BH123" s="27">
        <v>12.884</v>
      </c>
      <c r="BI123" s="27">
        <v>11.176</v>
      </c>
      <c r="BJ123" s="27">
        <v>10.859</v>
      </c>
      <c r="BK123" s="27">
        <f t="shared" si="5"/>
        <v>11.328470588235293</v>
      </c>
      <c r="BL123" s="27"/>
      <c r="BM123" s="27"/>
      <c r="BN123" s="27"/>
      <c r="BO123" s="27"/>
      <c r="BP123" s="27"/>
    </row>
    <row r="124" spans="1:68">
      <c r="A124" s="5">
        <v>72</v>
      </c>
      <c r="B124" s="5">
        <v>4535</v>
      </c>
      <c r="C124" s="5">
        <v>303</v>
      </c>
      <c r="D124" s="28">
        <v>69</v>
      </c>
      <c r="E124" s="28">
        <v>23.8</v>
      </c>
      <c r="F124" s="8">
        <v>472.69900000000001</v>
      </c>
      <c r="G124" s="8">
        <v>578.18200000000002</v>
      </c>
      <c r="H124" s="8">
        <v>555.62800000000004</v>
      </c>
      <c r="I124" s="8">
        <v>509.166</v>
      </c>
      <c r="J124" s="8">
        <v>514.78899999999999</v>
      </c>
      <c r="K124" s="8">
        <v>533.37599999999998</v>
      </c>
      <c r="L124" s="8">
        <v>578.54899999999998</v>
      </c>
      <c r="M124" s="8">
        <v>582.14599999999996</v>
      </c>
      <c r="N124" s="8">
        <v>508.36900000000003</v>
      </c>
      <c r="O124" s="8">
        <v>550.79600000000005</v>
      </c>
      <c r="P124" s="8">
        <v>623.96900000000005</v>
      </c>
      <c r="Q124" s="8">
        <v>606.04700000000003</v>
      </c>
      <c r="R124" s="8">
        <v>554.80600000000004</v>
      </c>
      <c r="S124" s="8">
        <v>573.58399999999995</v>
      </c>
      <c r="T124" s="8">
        <v>569.36</v>
      </c>
      <c r="U124" s="8">
        <v>517.06700000000001</v>
      </c>
      <c r="V124" s="8">
        <v>520.78300000000002</v>
      </c>
      <c r="W124" s="8">
        <f t="shared" si="3"/>
        <v>549.95976470588232</v>
      </c>
      <c r="X124" s="8"/>
      <c r="Y124" s="8"/>
      <c r="Z124" s="8">
        <v>7854</v>
      </c>
      <c r="AA124" s="8">
        <v>11450</v>
      </c>
      <c r="AB124" s="8">
        <v>12870</v>
      </c>
      <c r="AC124" s="8">
        <v>12100</v>
      </c>
      <c r="AD124" s="8">
        <v>14000</v>
      </c>
      <c r="AE124" s="8">
        <v>14310</v>
      </c>
      <c r="AF124" s="8">
        <v>17160</v>
      </c>
      <c r="AG124" s="8">
        <v>18010</v>
      </c>
      <c r="AH124" s="8">
        <v>13030</v>
      </c>
      <c r="AI124" s="8">
        <v>15380</v>
      </c>
      <c r="AJ124" s="8">
        <v>19360</v>
      </c>
      <c r="AK124" s="8">
        <v>14940</v>
      </c>
      <c r="AL124" s="8">
        <v>13700</v>
      </c>
      <c r="AM124" s="8">
        <v>14830</v>
      </c>
      <c r="AN124" s="8">
        <v>14490</v>
      </c>
      <c r="AO124" s="8">
        <v>12980</v>
      </c>
      <c r="AP124" s="8">
        <v>13630</v>
      </c>
      <c r="AQ124" s="8">
        <f t="shared" si="4"/>
        <v>14123.176470588236</v>
      </c>
      <c r="AR124" s="8"/>
      <c r="AS124" s="8"/>
      <c r="AT124" s="27">
        <v>12.412000000000001</v>
      </c>
      <c r="AU124" s="27">
        <v>10.976000000000001</v>
      </c>
      <c r="AV124" s="27">
        <v>10.096</v>
      </c>
      <c r="AW124" s="27">
        <v>11.882999999999999</v>
      </c>
      <c r="AX124" s="27">
        <v>11.063000000000001</v>
      </c>
      <c r="AY124" s="27">
        <v>10.106</v>
      </c>
      <c r="AZ124" s="27">
        <v>8.8849999999999998</v>
      </c>
      <c r="BA124" s="27">
        <v>7.4649999999999999</v>
      </c>
      <c r="BB124" s="27">
        <v>11.118</v>
      </c>
      <c r="BC124" s="27">
        <v>9.3379999999999992</v>
      </c>
      <c r="BD124" s="27">
        <v>6.4770000000000003</v>
      </c>
      <c r="BE124" s="27">
        <v>11.209</v>
      </c>
      <c r="BF124" s="27">
        <v>10.587999999999999</v>
      </c>
      <c r="BG124" s="27">
        <v>9.0890000000000004</v>
      </c>
      <c r="BH124" s="27">
        <v>12.005000000000001</v>
      </c>
      <c r="BI124" s="27">
        <v>11.569000000000001</v>
      </c>
      <c r="BJ124" s="27">
        <v>11.135</v>
      </c>
      <c r="BK124" s="27">
        <f t="shared" si="5"/>
        <v>10.318470588235293</v>
      </c>
      <c r="BL124" s="27"/>
      <c r="BM124" s="27"/>
      <c r="BN124" s="27"/>
      <c r="BO124" s="27"/>
      <c r="BP124" s="27"/>
    </row>
    <row r="125" spans="1:68">
      <c r="A125" s="5">
        <v>73</v>
      </c>
      <c r="B125" s="5">
        <v>4535</v>
      </c>
      <c r="C125" s="5">
        <v>303</v>
      </c>
      <c r="D125" s="28">
        <v>53</v>
      </c>
      <c r="E125" s="28">
        <v>18.399999999999999</v>
      </c>
      <c r="F125" s="8">
        <v>535.71799999999996</v>
      </c>
      <c r="G125" s="8">
        <v>665.96900000000005</v>
      </c>
      <c r="H125" s="8">
        <v>603.41600000000005</v>
      </c>
      <c r="I125" s="8">
        <v>515.32899999999995</v>
      </c>
      <c r="J125" s="8">
        <v>531.54200000000003</v>
      </c>
      <c r="K125" s="8">
        <v>515.86699999999996</v>
      </c>
      <c r="L125" s="8">
        <v>578.029</v>
      </c>
      <c r="M125" s="8">
        <v>548.96199999999999</v>
      </c>
      <c r="N125" s="8">
        <v>504.92700000000002</v>
      </c>
      <c r="O125" s="8">
        <v>535.72699999999998</v>
      </c>
      <c r="P125" s="8">
        <v>540.952</v>
      </c>
      <c r="Q125" s="8">
        <v>515.99199999999996</v>
      </c>
      <c r="R125" s="8">
        <v>544.44000000000005</v>
      </c>
      <c r="S125" s="8">
        <v>591.73800000000006</v>
      </c>
      <c r="T125" s="8">
        <v>618.08000000000004</v>
      </c>
      <c r="U125" s="8">
        <v>617.77099999999996</v>
      </c>
      <c r="V125" s="8">
        <v>652.17100000000005</v>
      </c>
      <c r="W125" s="8">
        <f t="shared" si="3"/>
        <v>565.68411764705888</v>
      </c>
      <c r="X125" s="8"/>
      <c r="Y125" s="8"/>
      <c r="Z125" s="8">
        <v>9093</v>
      </c>
      <c r="AA125" s="8">
        <v>14790</v>
      </c>
      <c r="AB125" s="8">
        <v>14710</v>
      </c>
      <c r="AC125" s="8">
        <v>12880</v>
      </c>
      <c r="AD125" s="8">
        <v>13960</v>
      </c>
      <c r="AE125" s="8">
        <v>12490</v>
      </c>
      <c r="AF125" s="8">
        <v>16800</v>
      </c>
      <c r="AG125" s="8">
        <v>15730</v>
      </c>
      <c r="AH125" s="8">
        <v>13050</v>
      </c>
      <c r="AI125" s="8">
        <v>14720</v>
      </c>
      <c r="AJ125" s="8">
        <v>14490</v>
      </c>
      <c r="AK125" s="8">
        <v>11910</v>
      </c>
      <c r="AL125" s="8">
        <v>13910</v>
      </c>
      <c r="AM125" s="8">
        <v>16160</v>
      </c>
      <c r="AN125" s="8">
        <v>17350</v>
      </c>
      <c r="AO125" s="8">
        <v>17950</v>
      </c>
      <c r="AP125" s="8">
        <v>15160</v>
      </c>
      <c r="AQ125" s="8">
        <f t="shared" si="4"/>
        <v>14420.764705882353</v>
      </c>
      <c r="AR125" s="8"/>
      <c r="AS125" s="8"/>
      <c r="AT125" s="27">
        <v>11.654999999999999</v>
      </c>
      <c r="AU125" s="27">
        <v>9.0860000000000003</v>
      </c>
      <c r="AV125" s="27">
        <v>9.0790000000000006</v>
      </c>
      <c r="AW125" s="27">
        <v>11.257</v>
      </c>
      <c r="AX125" s="27">
        <v>10.771000000000001</v>
      </c>
      <c r="AY125" s="27">
        <v>10.724</v>
      </c>
      <c r="AZ125" s="27">
        <v>8.3070000000000004</v>
      </c>
      <c r="BA125" s="27">
        <v>9.7260000000000009</v>
      </c>
      <c r="BB125" s="27">
        <v>11.821</v>
      </c>
      <c r="BC125" s="27">
        <v>9.8019999999999996</v>
      </c>
      <c r="BD125" s="27">
        <v>10.272</v>
      </c>
      <c r="BE125" s="27">
        <v>12.151</v>
      </c>
      <c r="BF125" s="27">
        <v>10.959</v>
      </c>
      <c r="BG125" s="27">
        <v>9.2899999999999991</v>
      </c>
      <c r="BH125" s="27">
        <v>13.515000000000001</v>
      </c>
      <c r="BI125" s="27">
        <v>12.593999999999999</v>
      </c>
      <c r="BJ125" s="27">
        <v>11.178000000000001</v>
      </c>
      <c r="BK125" s="27">
        <f t="shared" si="5"/>
        <v>10.716882352941177</v>
      </c>
      <c r="BL125" s="27"/>
      <c r="BM125" s="27"/>
      <c r="BN125" s="27"/>
      <c r="BO125" s="27"/>
      <c r="BP125" s="27"/>
    </row>
    <row r="126" spans="1:68">
      <c r="A126" s="5">
        <v>94</v>
      </c>
      <c r="B126" s="5">
        <v>4535</v>
      </c>
      <c r="C126" s="5">
        <v>303</v>
      </c>
      <c r="D126" s="28">
        <v>67</v>
      </c>
      <c r="E126" s="28">
        <v>24.1</v>
      </c>
      <c r="F126" s="8">
        <v>481.19</v>
      </c>
      <c r="G126" s="8">
        <v>598.76</v>
      </c>
      <c r="H126" s="8">
        <v>554.202</v>
      </c>
      <c r="I126" s="8">
        <v>490.28699999999998</v>
      </c>
      <c r="J126" s="8">
        <v>474.42599999999999</v>
      </c>
      <c r="K126" s="8">
        <v>540.67999999999995</v>
      </c>
      <c r="L126" s="8">
        <v>576.798</v>
      </c>
      <c r="M126" s="8">
        <v>521.80499999999995</v>
      </c>
      <c r="N126" s="8">
        <v>468.74799999999999</v>
      </c>
      <c r="O126" s="8">
        <v>526.49</v>
      </c>
      <c r="P126" s="8">
        <v>607.27599999999995</v>
      </c>
      <c r="Q126" s="8">
        <v>508.64400000000001</v>
      </c>
      <c r="R126" s="8">
        <v>545.05999999999995</v>
      </c>
      <c r="S126" s="8">
        <v>525.19299999999998</v>
      </c>
      <c r="T126" s="8">
        <v>522.476</v>
      </c>
      <c r="U126" s="8">
        <v>527.30399999999997</v>
      </c>
      <c r="V126" s="8">
        <v>515.85599999999999</v>
      </c>
      <c r="W126" s="8">
        <f t="shared" si="3"/>
        <v>528.54088235294114</v>
      </c>
      <c r="X126" s="8"/>
      <c r="Y126" s="8"/>
      <c r="Z126" s="8">
        <v>7556</v>
      </c>
      <c r="AA126" s="8">
        <v>12000</v>
      </c>
      <c r="AB126" s="8">
        <v>12090</v>
      </c>
      <c r="AC126" s="8">
        <v>11210</v>
      </c>
      <c r="AD126" s="8">
        <v>11230</v>
      </c>
      <c r="AE126" s="8">
        <v>13070</v>
      </c>
      <c r="AF126" s="8">
        <v>14530</v>
      </c>
      <c r="AG126" s="8">
        <v>12850</v>
      </c>
      <c r="AH126" s="8">
        <v>9744</v>
      </c>
      <c r="AI126" s="8">
        <v>13300</v>
      </c>
      <c r="AJ126" s="8">
        <v>16660</v>
      </c>
      <c r="AK126" s="8">
        <v>11460</v>
      </c>
      <c r="AL126" s="8">
        <v>13240</v>
      </c>
      <c r="AM126" s="8">
        <v>12160</v>
      </c>
      <c r="AN126" s="8">
        <v>12200</v>
      </c>
      <c r="AO126" s="8">
        <v>12510</v>
      </c>
      <c r="AP126" s="8">
        <v>11770</v>
      </c>
      <c r="AQ126" s="8">
        <f t="shared" si="4"/>
        <v>12210.588235294117</v>
      </c>
      <c r="AR126" s="8"/>
      <c r="AS126" s="8"/>
      <c r="AT126" s="27">
        <v>12.381</v>
      </c>
      <c r="AU126" s="27">
        <v>10.161</v>
      </c>
      <c r="AV126" s="27">
        <v>10.31</v>
      </c>
      <c r="AW126" s="27">
        <v>11.763</v>
      </c>
      <c r="AX126" s="27">
        <v>11.336</v>
      </c>
      <c r="AY126" s="27">
        <v>10.401999999999999</v>
      </c>
      <c r="AZ126" s="27">
        <v>9.6039999999999992</v>
      </c>
      <c r="BA126" s="27">
        <v>10.272</v>
      </c>
      <c r="BB126" s="27">
        <v>13.019</v>
      </c>
      <c r="BC126" s="27">
        <v>10.084</v>
      </c>
      <c r="BD126" s="27">
        <v>8.2490000000000006</v>
      </c>
      <c r="BE126" s="27">
        <v>12.446999999999999</v>
      </c>
      <c r="BF126" s="27">
        <v>10.93</v>
      </c>
      <c r="BG126" s="27">
        <v>11.489000000000001</v>
      </c>
      <c r="BH126" s="27">
        <v>12.731</v>
      </c>
      <c r="BI126" s="27">
        <v>11.927</v>
      </c>
      <c r="BJ126" s="27">
        <v>11.494</v>
      </c>
      <c r="BK126" s="27">
        <f t="shared" si="5"/>
        <v>11.09405882352941</v>
      </c>
      <c r="BL126" s="27"/>
      <c r="BM126" s="27"/>
      <c r="BN126" s="27"/>
      <c r="BO126" s="27"/>
      <c r="BP126" s="27"/>
    </row>
    <row r="127" spans="1:68">
      <c r="A127" s="5">
        <v>76</v>
      </c>
      <c r="B127" s="5">
        <v>4541</v>
      </c>
      <c r="C127" s="5">
        <v>303</v>
      </c>
      <c r="D127" s="28">
        <v>47.5</v>
      </c>
      <c r="E127" s="28">
        <v>18.2</v>
      </c>
      <c r="F127" s="8">
        <v>409.05200000000002</v>
      </c>
      <c r="G127" s="8">
        <v>437.10399999999998</v>
      </c>
      <c r="H127" s="8">
        <v>525.66700000000003</v>
      </c>
      <c r="I127" s="8">
        <v>496.71100000000001</v>
      </c>
      <c r="J127" s="8">
        <v>487.41300000000001</v>
      </c>
      <c r="K127" s="8">
        <v>487.00900000000001</v>
      </c>
      <c r="L127" s="8">
        <v>533.23800000000006</v>
      </c>
      <c r="M127" s="8">
        <v>725.45399999999995</v>
      </c>
      <c r="N127" s="8">
        <v>479.86799999999999</v>
      </c>
      <c r="O127" s="8">
        <v>504.00700000000001</v>
      </c>
      <c r="P127" s="8">
        <v>564.63099999999997</v>
      </c>
      <c r="Q127" s="8">
        <v>474.267</v>
      </c>
      <c r="R127" s="8">
        <v>483.89100000000002</v>
      </c>
      <c r="S127" s="8">
        <v>567.41600000000005</v>
      </c>
      <c r="T127" s="8">
        <v>479.98399999999998</v>
      </c>
      <c r="U127" s="8">
        <v>464.358</v>
      </c>
      <c r="V127" s="8">
        <v>541.721</v>
      </c>
      <c r="W127" s="8">
        <f t="shared" si="3"/>
        <v>509.51711764705891</v>
      </c>
      <c r="X127" s="8"/>
      <c r="Y127" s="8"/>
      <c r="Z127" s="8">
        <v>3925</v>
      </c>
      <c r="AA127" s="8">
        <v>7465</v>
      </c>
      <c r="AB127" s="8">
        <v>11030</v>
      </c>
      <c r="AC127" s="8">
        <v>11550</v>
      </c>
      <c r="AD127" s="8">
        <v>10530</v>
      </c>
      <c r="AE127" s="8">
        <v>11710</v>
      </c>
      <c r="AF127" s="8">
        <v>14590</v>
      </c>
      <c r="AG127" s="8">
        <v>22770</v>
      </c>
      <c r="AH127" s="8">
        <v>11040</v>
      </c>
      <c r="AI127" s="8">
        <v>13030</v>
      </c>
      <c r="AJ127" s="8">
        <v>15580</v>
      </c>
      <c r="AK127" s="8">
        <v>11130</v>
      </c>
      <c r="AL127" s="8">
        <v>12010</v>
      </c>
      <c r="AM127" s="8">
        <v>14600</v>
      </c>
      <c r="AN127" s="8">
        <v>10390</v>
      </c>
      <c r="AO127" s="8">
        <v>11460</v>
      </c>
      <c r="AP127" s="8">
        <v>13890</v>
      </c>
      <c r="AQ127" s="8">
        <f t="shared" si="4"/>
        <v>12158.823529411764</v>
      </c>
      <c r="AR127" s="8"/>
      <c r="AS127" s="8"/>
      <c r="AT127" s="27">
        <v>13.436999999999999</v>
      </c>
      <c r="AU127" s="27">
        <v>12.021000000000001</v>
      </c>
      <c r="AV127" s="27">
        <v>11.478999999999999</v>
      </c>
      <c r="AW127" s="27">
        <v>12.458</v>
      </c>
      <c r="AX127" s="27">
        <v>12.417999999999999</v>
      </c>
      <c r="AY127" s="27">
        <v>10.993</v>
      </c>
      <c r="AZ127" s="27">
        <v>9.15</v>
      </c>
      <c r="BA127" s="27">
        <v>8.2509999999999994</v>
      </c>
      <c r="BB127" s="27">
        <v>12.092000000000001</v>
      </c>
      <c r="BC127" s="27">
        <v>10.103999999999999</v>
      </c>
      <c r="BD127" s="27">
        <v>8.8330000000000002</v>
      </c>
      <c r="BE127" s="27">
        <v>12.319000000000001</v>
      </c>
      <c r="BF127" s="27">
        <v>11.21</v>
      </c>
      <c r="BG127" s="27">
        <v>10.016999999999999</v>
      </c>
      <c r="BH127" s="27">
        <v>12.358000000000001</v>
      </c>
      <c r="BI127" s="27">
        <v>12.506</v>
      </c>
      <c r="BJ127" s="27">
        <v>10.548999999999999</v>
      </c>
      <c r="BK127" s="27">
        <f t="shared" si="5"/>
        <v>11.18794117647059</v>
      </c>
      <c r="BL127" s="27"/>
      <c r="BM127" s="27"/>
      <c r="BN127" s="27"/>
      <c r="BO127" s="27"/>
      <c r="BP127" s="27"/>
    </row>
    <row r="128" spans="1:68">
      <c r="A128" s="5">
        <v>77</v>
      </c>
      <c r="B128" s="5">
        <v>4541</v>
      </c>
      <c r="C128" s="5">
        <v>303</v>
      </c>
      <c r="D128" s="28">
        <v>45</v>
      </c>
      <c r="E128" s="28">
        <v>16.100000000000001</v>
      </c>
      <c r="F128" s="8">
        <v>420.209</v>
      </c>
      <c r="G128" s="8">
        <v>469.29899999999998</v>
      </c>
      <c r="H128" s="8">
        <v>479.00700000000001</v>
      </c>
      <c r="I128" s="8">
        <v>459.94900000000001</v>
      </c>
      <c r="J128" s="8">
        <v>449.02</v>
      </c>
      <c r="K128" s="8">
        <v>487.12799999999999</v>
      </c>
      <c r="L128" s="8">
        <v>525.00300000000004</v>
      </c>
      <c r="M128" s="8">
        <v>484.46</v>
      </c>
      <c r="N128" s="8">
        <v>483.97399999999999</v>
      </c>
      <c r="O128" s="8">
        <v>498.06799999999998</v>
      </c>
      <c r="P128" s="8">
        <v>496.08800000000002</v>
      </c>
      <c r="Q128" s="8">
        <v>494.99299999999999</v>
      </c>
      <c r="R128" s="8">
        <v>559.44100000000003</v>
      </c>
      <c r="S128" s="8">
        <v>480.35700000000003</v>
      </c>
      <c r="T128" s="8">
        <v>493.53</v>
      </c>
      <c r="U128" s="8">
        <v>493.73200000000003</v>
      </c>
      <c r="V128" s="8">
        <v>510.02800000000002</v>
      </c>
      <c r="W128" s="8">
        <f t="shared" si="3"/>
        <v>487.31094117647058</v>
      </c>
      <c r="X128" s="8"/>
      <c r="Y128" s="8"/>
      <c r="Z128" s="8">
        <v>4289</v>
      </c>
      <c r="AA128" s="8">
        <v>7550</v>
      </c>
      <c r="AB128" s="8">
        <v>8977</v>
      </c>
      <c r="AC128" s="8">
        <v>9496</v>
      </c>
      <c r="AD128" s="8">
        <v>9473</v>
      </c>
      <c r="AE128" s="8">
        <v>11870</v>
      </c>
      <c r="AF128" s="8">
        <v>11960</v>
      </c>
      <c r="AG128" s="8">
        <v>11390</v>
      </c>
      <c r="AH128" s="8">
        <v>10850</v>
      </c>
      <c r="AI128" s="8">
        <v>12360</v>
      </c>
      <c r="AJ128" s="8">
        <v>12900</v>
      </c>
      <c r="AK128" s="8">
        <v>10470</v>
      </c>
      <c r="AL128" s="8">
        <v>14330</v>
      </c>
      <c r="AM128" s="8">
        <v>7128</v>
      </c>
      <c r="AN128" s="8">
        <v>12640</v>
      </c>
      <c r="AO128" s="8">
        <v>12550</v>
      </c>
      <c r="AP128" s="8">
        <v>12960</v>
      </c>
      <c r="AQ128" s="8">
        <f t="shared" si="4"/>
        <v>10658.411764705883</v>
      </c>
      <c r="AR128" s="8"/>
      <c r="AS128" s="8"/>
      <c r="AT128" s="27">
        <v>13.512</v>
      </c>
      <c r="AU128" s="27">
        <v>12.675000000000001</v>
      </c>
      <c r="AV128" s="27">
        <v>12.257</v>
      </c>
      <c r="AW128" s="27">
        <v>12.412000000000001</v>
      </c>
      <c r="AX128" s="27">
        <v>11.417</v>
      </c>
      <c r="AY128" s="27">
        <v>10.888</v>
      </c>
      <c r="AZ128" s="27">
        <v>10.682</v>
      </c>
      <c r="BA128" s="27">
        <v>11.225</v>
      </c>
      <c r="BB128" s="27">
        <v>12.355</v>
      </c>
      <c r="BC128" s="27">
        <v>11.263</v>
      </c>
      <c r="BD128" s="27">
        <v>10.035</v>
      </c>
      <c r="BE128" s="27">
        <v>12.67</v>
      </c>
      <c r="BF128" s="27">
        <v>9.7880000000000003</v>
      </c>
      <c r="BG128" s="27">
        <v>14.821</v>
      </c>
      <c r="BH128" s="27">
        <v>12.093</v>
      </c>
      <c r="BI128" s="27">
        <v>11.218</v>
      </c>
      <c r="BJ128" s="27">
        <v>10.724</v>
      </c>
      <c r="BK128" s="27">
        <f t="shared" si="5"/>
        <v>11.766764705882352</v>
      </c>
      <c r="BL128" s="27"/>
      <c r="BM128" s="27"/>
      <c r="BN128" s="27"/>
      <c r="BO128" s="27"/>
      <c r="BP128" s="27"/>
    </row>
    <row r="129" spans="1:68">
      <c r="A129" s="5">
        <v>78</v>
      </c>
      <c r="B129" s="5">
        <v>4541</v>
      </c>
      <c r="C129" s="5">
        <v>303</v>
      </c>
      <c r="D129" s="28">
        <v>56</v>
      </c>
      <c r="E129" s="28">
        <v>22.3</v>
      </c>
      <c r="F129" s="8">
        <v>419.99900000000002</v>
      </c>
      <c r="G129" s="8">
        <v>532.17399999999998</v>
      </c>
      <c r="H129" s="8">
        <v>558.70299999999997</v>
      </c>
      <c r="I129" s="8">
        <v>483.82900000000001</v>
      </c>
      <c r="J129" s="8">
        <v>473.91699999999997</v>
      </c>
      <c r="K129" s="8">
        <v>478.85</v>
      </c>
      <c r="L129" s="8">
        <v>510.726</v>
      </c>
      <c r="M129" s="8">
        <v>473.54</v>
      </c>
      <c r="N129" s="8">
        <v>455.42700000000002</v>
      </c>
      <c r="O129" s="8">
        <v>515.91600000000005</v>
      </c>
      <c r="P129" s="8">
        <v>498.29</v>
      </c>
      <c r="Q129" s="8">
        <v>510.05500000000001</v>
      </c>
      <c r="R129" s="8">
        <v>556.72199999999998</v>
      </c>
      <c r="S129" s="8">
        <v>496.35899999999998</v>
      </c>
      <c r="T129" s="8">
        <v>482.51900000000001</v>
      </c>
      <c r="U129" s="8">
        <v>518.90700000000004</v>
      </c>
      <c r="V129" s="8">
        <v>499.75200000000001</v>
      </c>
      <c r="W129" s="8">
        <f t="shared" si="3"/>
        <v>497.98147058823537</v>
      </c>
      <c r="X129" s="8"/>
      <c r="Y129" s="8"/>
      <c r="Z129" s="8">
        <v>3980</v>
      </c>
      <c r="AA129" s="8">
        <v>9752</v>
      </c>
      <c r="AB129" s="8">
        <v>11840</v>
      </c>
      <c r="AC129" s="8">
        <v>10850</v>
      </c>
      <c r="AD129" s="8">
        <v>10790</v>
      </c>
      <c r="AE129" s="8">
        <v>10200</v>
      </c>
      <c r="AF129" s="8">
        <v>11300</v>
      </c>
      <c r="AG129" s="8">
        <v>8777</v>
      </c>
      <c r="AH129" s="8">
        <v>9232</v>
      </c>
      <c r="AI129" s="8">
        <v>13050</v>
      </c>
      <c r="AJ129" s="8">
        <v>10710</v>
      </c>
      <c r="AK129" s="8">
        <v>11290</v>
      </c>
      <c r="AL129" s="8">
        <v>13400</v>
      </c>
      <c r="AM129" s="8">
        <v>8662</v>
      </c>
      <c r="AN129" s="8">
        <v>10730</v>
      </c>
      <c r="AO129" s="8">
        <v>11440</v>
      </c>
      <c r="AP129" s="8">
        <v>11500</v>
      </c>
      <c r="AQ129" s="8">
        <f t="shared" si="4"/>
        <v>10441.35294117647</v>
      </c>
      <c r="AR129" s="8"/>
      <c r="AS129" s="8"/>
      <c r="AT129" s="27">
        <v>13.861000000000001</v>
      </c>
      <c r="AU129" s="27">
        <v>11.724</v>
      </c>
      <c r="AV129" s="27">
        <v>10.188000000000001</v>
      </c>
      <c r="AW129" s="27">
        <v>12.510999999999999</v>
      </c>
      <c r="AX129" s="27">
        <v>11.571999999999999</v>
      </c>
      <c r="AY129" s="27">
        <v>12.476000000000001</v>
      </c>
      <c r="AZ129" s="27">
        <v>10.647</v>
      </c>
      <c r="BA129" s="27">
        <v>12.906000000000001</v>
      </c>
      <c r="BB129" s="27">
        <v>13.882999999999999</v>
      </c>
      <c r="BC129" s="27">
        <v>10.285</v>
      </c>
      <c r="BD129" s="27">
        <v>12.522</v>
      </c>
      <c r="BE129" s="27">
        <v>11.984999999999999</v>
      </c>
      <c r="BF129" s="27">
        <v>10.413</v>
      </c>
      <c r="BG129" s="27">
        <v>13.222</v>
      </c>
      <c r="BH129" s="27">
        <v>13.211</v>
      </c>
      <c r="BI129" s="27">
        <v>12.558</v>
      </c>
      <c r="BJ129" s="27">
        <v>11.586</v>
      </c>
      <c r="BK129" s="27">
        <f t="shared" si="5"/>
        <v>12.091176470588238</v>
      </c>
      <c r="BL129" s="27"/>
      <c r="BM129" s="27"/>
      <c r="BN129" s="27"/>
      <c r="BO129" s="27"/>
      <c r="BP129" s="27"/>
    </row>
    <row r="130" spans="1:68">
      <c r="A130" s="5">
        <v>79</v>
      </c>
      <c r="B130" s="5">
        <v>4541</v>
      </c>
      <c r="C130" s="5">
        <v>303</v>
      </c>
      <c r="D130" s="28">
        <v>57</v>
      </c>
      <c r="E130" s="28">
        <v>20.100000000000001</v>
      </c>
      <c r="F130" s="8">
        <v>427.03100000000001</v>
      </c>
      <c r="G130" s="8">
        <v>504.13900000000001</v>
      </c>
      <c r="H130" s="8">
        <v>540.63599999999997</v>
      </c>
      <c r="I130" s="8">
        <v>438.74099999999999</v>
      </c>
      <c r="J130" s="8">
        <v>462.71699999999998</v>
      </c>
      <c r="K130" s="8">
        <v>479.21699999999998</v>
      </c>
      <c r="L130" s="8">
        <v>515.73800000000006</v>
      </c>
      <c r="M130" s="8">
        <v>505.79500000000002</v>
      </c>
      <c r="N130" s="8">
        <v>498.77600000000001</v>
      </c>
      <c r="O130" s="8">
        <v>487.50299999999999</v>
      </c>
      <c r="P130" s="8">
        <v>583.01700000000005</v>
      </c>
      <c r="Q130" s="8">
        <v>527.16300000000001</v>
      </c>
      <c r="R130" s="8">
        <v>513.03200000000004</v>
      </c>
      <c r="S130" s="8">
        <v>492.40499999999997</v>
      </c>
      <c r="T130" s="8">
        <v>477.58499999999998</v>
      </c>
      <c r="U130" s="8">
        <v>469.80900000000003</v>
      </c>
      <c r="V130" s="8">
        <v>493.79199999999997</v>
      </c>
      <c r="W130" s="8">
        <f t="shared" si="3"/>
        <v>495.12329411764705</v>
      </c>
      <c r="X130" s="8"/>
      <c r="Y130" s="8"/>
      <c r="Z130" s="8">
        <v>5144</v>
      </c>
      <c r="AA130" s="8">
        <v>8550</v>
      </c>
      <c r="AB130" s="8">
        <v>11080</v>
      </c>
      <c r="AC130" s="8">
        <v>9623</v>
      </c>
      <c r="AD130" s="8">
        <v>10390</v>
      </c>
      <c r="AE130" s="8">
        <v>12590</v>
      </c>
      <c r="AF130" s="8">
        <v>13100</v>
      </c>
      <c r="AG130" s="8">
        <v>12560</v>
      </c>
      <c r="AH130" s="8">
        <v>11000</v>
      </c>
      <c r="AI130" s="8">
        <v>11560</v>
      </c>
      <c r="AJ130" s="8">
        <v>15760</v>
      </c>
      <c r="AK130" s="8">
        <v>12680</v>
      </c>
      <c r="AL130" s="8">
        <v>13470</v>
      </c>
      <c r="AM130" s="8">
        <v>10800</v>
      </c>
      <c r="AN130" s="8">
        <v>11700</v>
      </c>
      <c r="AO130" s="8">
        <v>8650</v>
      </c>
      <c r="AP130" s="8">
        <v>10180</v>
      </c>
      <c r="AQ130" s="8">
        <f t="shared" si="4"/>
        <v>11108.058823529413</v>
      </c>
      <c r="AR130" s="8"/>
      <c r="AS130" s="8"/>
      <c r="AT130" s="27">
        <v>14.429</v>
      </c>
      <c r="AU130" s="27">
        <v>11.895</v>
      </c>
      <c r="AV130" s="27">
        <v>10.5</v>
      </c>
      <c r="AW130" s="27">
        <v>12.492000000000001</v>
      </c>
      <c r="AX130" s="27">
        <v>11.291</v>
      </c>
      <c r="AY130" s="27">
        <v>10.090999999999999</v>
      </c>
      <c r="AZ130" s="27">
        <v>9.6560000000000006</v>
      </c>
      <c r="BA130" s="27">
        <v>9.9580000000000002</v>
      </c>
      <c r="BB130" s="27">
        <v>13.28</v>
      </c>
      <c r="BC130" s="27">
        <v>11.48</v>
      </c>
      <c r="BD130" s="27">
        <v>9.8309999999999995</v>
      </c>
      <c r="BE130" s="27">
        <v>12.135</v>
      </c>
      <c r="BF130" s="27">
        <v>10.542</v>
      </c>
      <c r="BG130" s="27">
        <v>12.098000000000001</v>
      </c>
      <c r="BH130" s="27">
        <v>12.927</v>
      </c>
      <c r="BI130" s="27">
        <v>14.23</v>
      </c>
      <c r="BJ130" s="27">
        <v>13.071999999999999</v>
      </c>
      <c r="BK130" s="27">
        <f t="shared" si="5"/>
        <v>11.759235294117648</v>
      </c>
      <c r="BL130" s="27"/>
      <c r="BM130" s="27"/>
      <c r="BN130" s="27"/>
      <c r="BO130" s="27"/>
      <c r="BP130" s="27"/>
    </row>
    <row r="131" spans="1:68">
      <c r="A131" s="5">
        <v>80</v>
      </c>
      <c r="B131" s="5">
        <v>4541</v>
      </c>
      <c r="C131" s="5">
        <v>303</v>
      </c>
      <c r="D131" s="28">
        <v>51</v>
      </c>
      <c r="E131" s="28">
        <v>17.8</v>
      </c>
      <c r="F131" s="8">
        <v>419.428</v>
      </c>
      <c r="G131" s="8">
        <v>412.24299999999999</v>
      </c>
      <c r="H131" s="8">
        <v>522.904</v>
      </c>
      <c r="I131" s="8">
        <v>464.42500000000001</v>
      </c>
      <c r="J131" s="8">
        <v>484.75900000000001</v>
      </c>
      <c r="K131" s="8">
        <v>522.45299999999997</v>
      </c>
      <c r="L131" s="8">
        <v>524.78599999999994</v>
      </c>
      <c r="M131" s="8">
        <v>520.85599999999999</v>
      </c>
      <c r="N131" s="8">
        <v>502.59199999999998</v>
      </c>
      <c r="O131" s="8">
        <v>482.95299999999997</v>
      </c>
      <c r="P131" s="8">
        <v>535.625</v>
      </c>
      <c r="Q131" s="8">
        <v>530.34900000000005</v>
      </c>
      <c r="R131" s="8">
        <v>527.89800000000002</v>
      </c>
      <c r="S131" s="8">
        <v>529.245</v>
      </c>
      <c r="T131" s="8">
        <v>496.06400000000002</v>
      </c>
      <c r="U131" s="8">
        <v>519.53099999999995</v>
      </c>
      <c r="V131" s="8">
        <v>524.30799999999999</v>
      </c>
      <c r="W131" s="8">
        <f t="shared" ref="W131:W151" si="6">AVERAGE(F131:V131)</f>
        <v>501.20111764705882</v>
      </c>
      <c r="X131" s="8"/>
      <c r="Y131" s="8"/>
      <c r="Z131" s="8">
        <v>4382</v>
      </c>
      <c r="AA131" s="8">
        <v>5140</v>
      </c>
      <c r="AB131" s="8">
        <v>11340</v>
      </c>
      <c r="AC131" s="8">
        <v>11590</v>
      </c>
      <c r="AD131" s="8">
        <v>12870</v>
      </c>
      <c r="AE131" s="8">
        <v>14780</v>
      </c>
      <c r="AF131" s="8">
        <v>14860</v>
      </c>
      <c r="AG131" s="8">
        <v>14430</v>
      </c>
      <c r="AH131" s="8">
        <v>10250</v>
      </c>
      <c r="AI131" s="8">
        <v>11120</v>
      </c>
      <c r="AJ131" s="8">
        <v>14430</v>
      </c>
      <c r="AK131" s="8">
        <v>13670</v>
      </c>
      <c r="AL131" s="8">
        <v>12810</v>
      </c>
      <c r="AM131" s="8">
        <v>11950</v>
      </c>
      <c r="AN131" s="8">
        <v>11230</v>
      </c>
      <c r="AO131" s="8">
        <v>11160</v>
      </c>
      <c r="AP131" s="8">
        <v>12660</v>
      </c>
      <c r="AQ131" s="8">
        <f t="shared" ref="AQ131:AQ151" si="7">AVERAGE(Z131:AP131)</f>
        <v>11686.588235294117</v>
      </c>
      <c r="AR131" s="8"/>
      <c r="AS131" s="8"/>
      <c r="AT131" s="27">
        <v>14.332000000000001</v>
      </c>
      <c r="AU131" s="27">
        <v>13.632999999999999</v>
      </c>
      <c r="AV131" s="27">
        <v>11.694000000000001</v>
      </c>
      <c r="AW131" s="27">
        <v>11.116</v>
      </c>
      <c r="AX131" s="27">
        <v>10.606999999999999</v>
      </c>
      <c r="AY131" s="27">
        <v>9.109</v>
      </c>
      <c r="AZ131" s="27">
        <v>9.1620000000000008</v>
      </c>
      <c r="BA131" s="27">
        <v>9.5169999999999995</v>
      </c>
      <c r="BB131" s="27">
        <v>12.845000000000001</v>
      </c>
      <c r="BC131" s="27">
        <v>11.365</v>
      </c>
      <c r="BD131" s="27">
        <v>9.3940000000000001</v>
      </c>
      <c r="BE131" s="27">
        <v>11.544</v>
      </c>
      <c r="BF131" s="27">
        <v>11.848000000000001</v>
      </c>
      <c r="BG131" s="27">
        <v>12.01</v>
      </c>
      <c r="BH131" s="27">
        <v>12.292999999999999</v>
      </c>
      <c r="BI131" s="27">
        <v>13.645</v>
      </c>
      <c r="BJ131" s="27">
        <v>12.147</v>
      </c>
      <c r="BK131" s="27">
        <f t="shared" ref="BK131:BK151" si="8">AVERAGE(AT131:BJ131)</f>
        <v>11.544764705882354</v>
      </c>
      <c r="BL131" s="27"/>
      <c r="BM131" s="27"/>
      <c r="BN131" s="27"/>
      <c r="BO131" s="27"/>
      <c r="BP131" s="27"/>
    </row>
    <row r="132" spans="1:68">
      <c r="A132" s="5">
        <v>63</v>
      </c>
      <c r="B132" s="5">
        <v>4557</v>
      </c>
      <c r="C132" s="5">
        <v>303</v>
      </c>
      <c r="D132" s="28">
        <v>67.5</v>
      </c>
      <c r="E132" s="28">
        <v>24.6</v>
      </c>
      <c r="F132" s="8">
        <v>457.71699999999998</v>
      </c>
      <c r="G132" s="8">
        <v>589.82000000000005</v>
      </c>
      <c r="H132" s="8">
        <v>578.40800000000002</v>
      </c>
      <c r="I132" s="8">
        <v>503.34399999999999</v>
      </c>
      <c r="J132" s="8">
        <v>519.048</v>
      </c>
      <c r="K132" s="8">
        <v>554.43100000000004</v>
      </c>
      <c r="L132" s="8">
        <v>598.33900000000006</v>
      </c>
      <c r="M132" s="8">
        <v>665.97199999999998</v>
      </c>
      <c r="N132" s="8">
        <v>502.435</v>
      </c>
      <c r="O132" s="8">
        <v>586.82399999999996</v>
      </c>
      <c r="P132" s="8">
        <v>693.46799999999996</v>
      </c>
      <c r="Q132" s="8">
        <v>506.20600000000002</v>
      </c>
      <c r="R132" s="8">
        <v>612.70299999999997</v>
      </c>
      <c r="S132" s="8">
        <v>568.13</v>
      </c>
      <c r="T132" s="8">
        <v>438.16500000000002</v>
      </c>
      <c r="U132" s="8">
        <v>537.07799999999997</v>
      </c>
      <c r="V132" s="8">
        <v>555.82399999999996</v>
      </c>
      <c r="W132" s="8">
        <f t="shared" si="6"/>
        <v>556.93600000000004</v>
      </c>
      <c r="X132" s="8"/>
      <c r="Y132" s="8"/>
      <c r="Z132" s="8">
        <v>7523</v>
      </c>
      <c r="AA132" s="8">
        <v>14020</v>
      </c>
      <c r="AB132" s="8">
        <v>15220</v>
      </c>
      <c r="AC132" s="8">
        <v>12320</v>
      </c>
      <c r="AD132" s="8">
        <v>14210</v>
      </c>
      <c r="AE132" s="8">
        <v>15990</v>
      </c>
      <c r="AF132" s="8">
        <v>17610</v>
      </c>
      <c r="AG132" s="8">
        <v>21620</v>
      </c>
      <c r="AH132" s="8">
        <v>12770</v>
      </c>
      <c r="AI132" s="8">
        <v>16370</v>
      </c>
      <c r="AJ132" s="8">
        <v>20010</v>
      </c>
      <c r="AK132" s="8">
        <v>10230</v>
      </c>
      <c r="AL132" s="8">
        <v>16210</v>
      </c>
      <c r="AM132" s="8">
        <v>15360</v>
      </c>
      <c r="AN132" s="8">
        <v>5753</v>
      </c>
      <c r="AO132" s="8">
        <v>11620</v>
      </c>
      <c r="AP132" s="8">
        <v>13370</v>
      </c>
      <c r="AQ132" s="8">
        <f t="shared" si="7"/>
        <v>14129.764705882353</v>
      </c>
      <c r="AR132" s="8"/>
      <c r="AS132" s="8"/>
      <c r="AT132" s="27">
        <v>14.461</v>
      </c>
      <c r="AU132" s="27">
        <v>8.6470000000000002</v>
      </c>
      <c r="AV132" s="27">
        <v>8.5299999999999994</v>
      </c>
      <c r="AW132" s="27">
        <v>11.996</v>
      </c>
      <c r="AX132" s="27">
        <v>10.347</v>
      </c>
      <c r="AY132" s="27">
        <v>9.0120000000000005</v>
      </c>
      <c r="AZ132" s="27">
        <v>8.32</v>
      </c>
      <c r="BA132" s="27">
        <v>6.2530000000000001</v>
      </c>
      <c r="BB132" s="27">
        <v>11.718999999999999</v>
      </c>
      <c r="BC132" s="27">
        <v>10.718</v>
      </c>
      <c r="BD132" s="27">
        <v>7.32</v>
      </c>
      <c r="BE132" s="27">
        <v>12.666</v>
      </c>
      <c r="BF132" s="27">
        <v>9.8119999999999994</v>
      </c>
      <c r="BG132" s="27">
        <v>8.9830000000000005</v>
      </c>
      <c r="BH132" s="27">
        <v>15.42</v>
      </c>
      <c r="BI132" s="27">
        <v>12.831</v>
      </c>
      <c r="BJ132" s="27">
        <v>10.981</v>
      </c>
      <c r="BK132" s="27">
        <f t="shared" si="8"/>
        <v>10.471529411764706</v>
      </c>
      <c r="BL132" s="27"/>
      <c r="BM132" s="27"/>
      <c r="BN132" s="27"/>
      <c r="BO132" s="27"/>
      <c r="BP132" s="27"/>
    </row>
    <row r="133" spans="1:68">
      <c r="A133" s="5">
        <v>64</v>
      </c>
      <c r="B133" s="5">
        <v>4557</v>
      </c>
      <c r="C133" s="5">
        <v>303</v>
      </c>
      <c r="D133" s="28">
        <v>57</v>
      </c>
      <c r="E133" s="28">
        <v>21.4</v>
      </c>
      <c r="F133" s="8">
        <v>477.81299999999999</v>
      </c>
      <c r="G133" s="8">
        <v>553.74099999999999</v>
      </c>
      <c r="H133" s="8">
        <v>583.70600000000002</v>
      </c>
      <c r="I133" s="8">
        <v>467.714</v>
      </c>
      <c r="J133" s="8">
        <v>512.06600000000003</v>
      </c>
      <c r="K133" s="8">
        <v>555.17700000000002</v>
      </c>
      <c r="L133" s="8">
        <v>653.654</v>
      </c>
      <c r="M133" s="8">
        <v>666.98800000000006</v>
      </c>
      <c r="N133" s="8">
        <v>484.44900000000001</v>
      </c>
      <c r="O133" s="8">
        <v>526.755</v>
      </c>
      <c r="P133" s="8">
        <v>559.32899999999995</v>
      </c>
      <c r="Q133" s="8">
        <v>543.50300000000004</v>
      </c>
      <c r="R133" s="8">
        <v>579.46900000000005</v>
      </c>
      <c r="S133" s="8">
        <v>593.05899999999997</v>
      </c>
      <c r="T133" s="8">
        <v>490.28500000000003</v>
      </c>
      <c r="U133" s="8">
        <v>555.82799999999997</v>
      </c>
      <c r="V133" s="8">
        <v>571.04200000000003</v>
      </c>
      <c r="W133" s="8">
        <f t="shared" si="6"/>
        <v>551.44576470588231</v>
      </c>
      <c r="X133" s="8"/>
      <c r="Y133" s="8"/>
      <c r="Z133" s="8">
        <v>8262</v>
      </c>
      <c r="AA133" s="8">
        <v>10430</v>
      </c>
      <c r="AB133" s="8">
        <v>14520</v>
      </c>
      <c r="AC133" s="8">
        <v>10680</v>
      </c>
      <c r="AD133" s="8">
        <v>12610</v>
      </c>
      <c r="AE133" s="8">
        <v>15570</v>
      </c>
      <c r="AF133" s="8">
        <v>19200</v>
      </c>
      <c r="AG133" s="8">
        <v>19540</v>
      </c>
      <c r="AH133" s="8">
        <v>11160</v>
      </c>
      <c r="AI133" s="8">
        <v>11880</v>
      </c>
      <c r="AJ133" s="8">
        <v>14250</v>
      </c>
      <c r="AK133" s="8">
        <v>12900</v>
      </c>
      <c r="AL133" s="8">
        <v>15670</v>
      </c>
      <c r="AM133" s="8">
        <v>15710</v>
      </c>
      <c r="AN133" s="8">
        <v>9195</v>
      </c>
      <c r="AO133" s="8">
        <v>13100</v>
      </c>
      <c r="AP133" s="8">
        <v>15060</v>
      </c>
      <c r="AQ133" s="8">
        <f t="shared" si="7"/>
        <v>13513.941176470587</v>
      </c>
      <c r="AR133" s="8"/>
      <c r="AS133" s="8"/>
      <c r="AT133" s="27">
        <v>12.765000000000001</v>
      </c>
      <c r="AU133" s="27">
        <v>11.51</v>
      </c>
      <c r="AV133" s="27">
        <v>9.9079999999999995</v>
      </c>
      <c r="AW133" s="27">
        <v>12.566000000000001</v>
      </c>
      <c r="AX133" s="27">
        <v>10.68</v>
      </c>
      <c r="AY133" s="27">
        <v>8.5050000000000008</v>
      </c>
      <c r="AZ133" s="27">
        <v>7.0650000000000004</v>
      </c>
      <c r="BA133" s="27">
        <v>7.2460000000000004</v>
      </c>
      <c r="BB133" s="27">
        <v>11.827</v>
      </c>
      <c r="BC133" s="27">
        <v>11.208</v>
      </c>
      <c r="BD133" s="27">
        <v>9.8680000000000003</v>
      </c>
      <c r="BE133" s="27">
        <v>12.119</v>
      </c>
      <c r="BF133" s="27">
        <v>9.0489999999999995</v>
      </c>
      <c r="BG133" s="27">
        <v>9.2420000000000009</v>
      </c>
      <c r="BH133" s="27">
        <v>13.253</v>
      </c>
      <c r="BI133" s="27">
        <v>11.635999999999999</v>
      </c>
      <c r="BJ133" s="27">
        <v>10.349</v>
      </c>
      <c r="BK133" s="27">
        <f t="shared" si="8"/>
        <v>10.51741176470588</v>
      </c>
      <c r="BL133" s="27"/>
      <c r="BM133" s="27"/>
      <c r="BN133" s="27"/>
      <c r="BO133" s="27"/>
      <c r="BP133" s="27"/>
    </row>
    <row r="134" spans="1:68">
      <c r="A134" s="5">
        <v>108</v>
      </c>
      <c r="B134" s="5">
        <v>4557</v>
      </c>
      <c r="C134" s="5">
        <v>303</v>
      </c>
      <c r="D134" s="28">
        <v>65</v>
      </c>
      <c r="E134" s="28">
        <v>24.1</v>
      </c>
      <c r="F134" s="8">
        <v>516.99199999999996</v>
      </c>
      <c r="G134" s="8">
        <v>573.58699999999999</v>
      </c>
      <c r="H134" s="8">
        <v>584.404</v>
      </c>
      <c r="I134" s="8">
        <v>510.08100000000002</v>
      </c>
      <c r="J134" s="8">
        <v>556.44000000000005</v>
      </c>
      <c r="K134" s="8">
        <v>611.78700000000003</v>
      </c>
      <c r="L134" s="8">
        <v>563.48699999999997</v>
      </c>
      <c r="M134" s="8">
        <v>588.77099999999996</v>
      </c>
      <c r="N134" s="8">
        <v>521.88499999999999</v>
      </c>
      <c r="O134" s="8">
        <v>601.81399999999996</v>
      </c>
      <c r="P134" s="8">
        <v>641.745</v>
      </c>
      <c r="Q134" s="8">
        <v>564.88300000000004</v>
      </c>
      <c r="R134" s="8">
        <v>615.14599999999996</v>
      </c>
      <c r="S134" s="8">
        <v>562.35699999999997</v>
      </c>
      <c r="T134" s="8">
        <v>508.77600000000001</v>
      </c>
      <c r="U134" s="8">
        <v>555.83299999999997</v>
      </c>
      <c r="V134" s="8">
        <v>560.84500000000003</v>
      </c>
      <c r="W134" s="8">
        <f t="shared" si="6"/>
        <v>566.99017647058827</v>
      </c>
      <c r="X134" s="8"/>
      <c r="Y134" s="8"/>
      <c r="Z134" s="8">
        <v>11040</v>
      </c>
      <c r="AA134" s="8">
        <v>12310</v>
      </c>
      <c r="AB134" s="8">
        <v>13180</v>
      </c>
      <c r="AC134" s="8">
        <v>11500</v>
      </c>
      <c r="AD134" s="8">
        <v>15010</v>
      </c>
      <c r="AE134" s="8">
        <v>17010</v>
      </c>
      <c r="AF134" s="8">
        <v>15530</v>
      </c>
      <c r="AG134" s="8">
        <v>15070</v>
      </c>
      <c r="AH134" s="8">
        <v>12980</v>
      </c>
      <c r="AI134" s="8">
        <v>16850</v>
      </c>
      <c r="AJ134" s="8">
        <v>18570</v>
      </c>
      <c r="AK134" s="8">
        <v>15110</v>
      </c>
      <c r="AL134" s="8">
        <v>18030</v>
      </c>
      <c r="AM134" s="8">
        <v>14750</v>
      </c>
      <c r="AN134" s="8">
        <v>11750</v>
      </c>
      <c r="AO134" s="8">
        <v>12750</v>
      </c>
      <c r="AP134" s="8">
        <v>13670</v>
      </c>
      <c r="AQ134" s="8">
        <f t="shared" si="7"/>
        <v>14418.235294117647</v>
      </c>
      <c r="AR134" s="8"/>
      <c r="AS134" s="8"/>
      <c r="AT134" s="27">
        <v>10.977</v>
      </c>
      <c r="AU134" s="27">
        <v>9.3309999999999995</v>
      </c>
      <c r="AV134" s="27">
        <v>9.2309999999999999</v>
      </c>
      <c r="AW134" s="27">
        <v>11.214</v>
      </c>
      <c r="AX134" s="27">
        <v>8.5030000000000001</v>
      </c>
      <c r="AY134" s="27">
        <v>7.8609999999999998</v>
      </c>
      <c r="AZ134" s="27">
        <v>8.5890000000000004</v>
      </c>
      <c r="BA134" s="27">
        <v>8.5980000000000008</v>
      </c>
      <c r="BB134" s="27">
        <v>10.715999999999999</v>
      </c>
      <c r="BC134" s="27">
        <v>8.9589999999999996</v>
      </c>
      <c r="BD134" s="27">
        <v>7.7880000000000003</v>
      </c>
      <c r="BE134" s="27">
        <v>10.042</v>
      </c>
      <c r="BF134" s="27">
        <v>9.1560000000000006</v>
      </c>
      <c r="BG134" s="27">
        <v>10.750999999999999</v>
      </c>
      <c r="BH134" s="27">
        <v>12.39</v>
      </c>
      <c r="BI134" s="27">
        <v>11.577999999999999</v>
      </c>
      <c r="BJ134" s="27">
        <v>11.026999999999999</v>
      </c>
      <c r="BK134" s="27">
        <f t="shared" si="8"/>
        <v>9.8065294117647053</v>
      </c>
      <c r="BL134" s="27"/>
      <c r="BM134" s="27"/>
      <c r="BN134" s="27"/>
      <c r="BO134" s="27"/>
      <c r="BP134" s="27"/>
    </row>
    <row r="135" spans="1:68">
      <c r="A135" s="5">
        <v>109</v>
      </c>
      <c r="B135" s="5">
        <v>4557</v>
      </c>
      <c r="C135" s="5">
        <v>303</v>
      </c>
      <c r="D135" s="28">
        <v>50</v>
      </c>
      <c r="E135" s="28">
        <v>18.2</v>
      </c>
      <c r="F135" s="8">
        <v>493.10300000000001</v>
      </c>
      <c r="G135" s="8">
        <v>535.09100000000001</v>
      </c>
      <c r="H135" s="8">
        <v>564.35299999999995</v>
      </c>
      <c r="I135" s="8">
        <v>476.79</v>
      </c>
      <c r="J135" s="8">
        <v>519.93399999999997</v>
      </c>
      <c r="K135" s="8">
        <v>545.375</v>
      </c>
      <c r="L135" s="8">
        <v>608.48299999999995</v>
      </c>
      <c r="M135" s="8">
        <v>633.69399999999996</v>
      </c>
      <c r="N135" s="8">
        <v>503.01400000000001</v>
      </c>
      <c r="O135" s="8">
        <v>562.46299999999997</v>
      </c>
      <c r="P135" s="8">
        <v>605.96600000000001</v>
      </c>
      <c r="Q135" s="8">
        <v>542.86800000000005</v>
      </c>
      <c r="R135" s="8">
        <v>571.88699999999994</v>
      </c>
      <c r="S135" s="8">
        <v>620.96</v>
      </c>
      <c r="T135" s="8">
        <v>600.19899999999996</v>
      </c>
      <c r="U135" s="8">
        <v>575.44299999999998</v>
      </c>
      <c r="V135" s="8">
        <v>553.28499999999997</v>
      </c>
      <c r="W135" s="8">
        <f t="shared" si="6"/>
        <v>559.58282352941171</v>
      </c>
      <c r="X135" s="8"/>
      <c r="Y135" s="8"/>
      <c r="Z135" s="8">
        <v>9130</v>
      </c>
      <c r="AA135" s="8">
        <v>10860</v>
      </c>
      <c r="AB135" s="8">
        <v>14050</v>
      </c>
      <c r="AC135" s="8">
        <v>11740</v>
      </c>
      <c r="AD135" s="8">
        <v>12840</v>
      </c>
      <c r="AE135" s="8">
        <v>15700</v>
      </c>
      <c r="AF135" s="8">
        <v>18370</v>
      </c>
      <c r="AG135" s="8">
        <v>19630</v>
      </c>
      <c r="AH135" s="8">
        <v>12720</v>
      </c>
      <c r="AI135" s="8">
        <v>15950</v>
      </c>
      <c r="AJ135" s="8">
        <v>17710</v>
      </c>
      <c r="AK135" s="8">
        <v>13690</v>
      </c>
      <c r="AL135" s="8">
        <v>15470</v>
      </c>
      <c r="AM135" s="8">
        <v>17940</v>
      </c>
      <c r="AN135" s="8">
        <v>16320</v>
      </c>
      <c r="AO135" s="8">
        <v>15780</v>
      </c>
      <c r="AP135" s="8">
        <v>14930</v>
      </c>
      <c r="AQ135" s="8">
        <f t="shared" si="7"/>
        <v>14872.35294117647</v>
      </c>
      <c r="AR135" s="8"/>
      <c r="AS135" s="8"/>
      <c r="AT135" s="27">
        <v>12.606999999999999</v>
      </c>
      <c r="AU135" s="27">
        <v>11.744999999999999</v>
      </c>
      <c r="AV135" s="27">
        <v>9.1229999999999993</v>
      </c>
      <c r="AW135" s="27">
        <v>12.188000000000001</v>
      </c>
      <c r="AX135" s="27">
        <v>10.629</v>
      </c>
      <c r="AY135" s="27">
        <v>9.7100000000000009</v>
      </c>
      <c r="AZ135" s="27">
        <v>7.4950000000000001</v>
      </c>
      <c r="BA135" s="27">
        <v>6.4690000000000003</v>
      </c>
      <c r="BB135" s="27">
        <v>11.48</v>
      </c>
      <c r="BC135" s="27">
        <v>8.4939999999999998</v>
      </c>
      <c r="BD135" s="27">
        <v>7.609</v>
      </c>
      <c r="BE135" s="27">
        <v>10.272</v>
      </c>
      <c r="BF135" s="27">
        <v>9.0050000000000008</v>
      </c>
      <c r="BG135" s="27">
        <v>7.0460000000000003</v>
      </c>
      <c r="BH135" s="27">
        <v>10.877000000000001</v>
      </c>
      <c r="BI135" s="27">
        <v>10.863</v>
      </c>
      <c r="BJ135" s="27">
        <v>10.930999999999999</v>
      </c>
      <c r="BK135" s="27">
        <f t="shared" si="8"/>
        <v>9.7966470588235293</v>
      </c>
      <c r="BL135" s="27"/>
      <c r="BM135" s="27"/>
      <c r="BN135" s="27"/>
      <c r="BO135" s="27"/>
      <c r="BP135" s="27"/>
    </row>
    <row r="136" spans="1:68">
      <c r="A136" s="5">
        <v>110</v>
      </c>
      <c r="B136" s="5">
        <v>4557</v>
      </c>
      <c r="C136" s="5">
        <v>303</v>
      </c>
      <c r="D136" s="28">
        <v>68</v>
      </c>
      <c r="E136" s="28">
        <v>21.4</v>
      </c>
      <c r="F136" s="8">
        <v>507.392</v>
      </c>
      <c r="G136" s="8">
        <v>580.67700000000002</v>
      </c>
      <c r="H136" s="8">
        <v>579.48800000000006</v>
      </c>
      <c r="I136" s="8">
        <v>485.20400000000001</v>
      </c>
      <c r="J136" s="8">
        <v>513.41999999999996</v>
      </c>
      <c r="K136" s="8">
        <v>543.89</v>
      </c>
      <c r="L136" s="8">
        <v>551.07399999999996</v>
      </c>
      <c r="M136" s="8">
        <v>590.65599999999995</v>
      </c>
      <c r="N136" s="8">
        <v>500.71600000000001</v>
      </c>
      <c r="O136" s="8">
        <v>571.10599999999999</v>
      </c>
      <c r="P136" s="8">
        <v>604.779</v>
      </c>
      <c r="Q136" s="8">
        <v>560.10699999999997</v>
      </c>
      <c r="R136" s="8">
        <v>587.01</v>
      </c>
      <c r="S136" s="8">
        <v>632.05700000000002</v>
      </c>
      <c r="T136" s="8">
        <v>506.61900000000003</v>
      </c>
      <c r="U136" s="8">
        <v>542.62699999999995</v>
      </c>
      <c r="V136" s="8">
        <v>529.23199999999997</v>
      </c>
      <c r="W136" s="8">
        <f t="shared" si="6"/>
        <v>552.12082352941172</v>
      </c>
      <c r="X136" s="8"/>
      <c r="Y136" s="8"/>
      <c r="Z136" s="8">
        <v>10610</v>
      </c>
      <c r="AA136" s="8">
        <v>11990</v>
      </c>
      <c r="AB136" s="8">
        <v>13790</v>
      </c>
      <c r="AC136" s="8">
        <v>10420</v>
      </c>
      <c r="AD136" s="8">
        <v>11820</v>
      </c>
      <c r="AE136" s="8">
        <v>13860</v>
      </c>
      <c r="AF136" s="8">
        <v>14310</v>
      </c>
      <c r="AG136" s="8">
        <v>15560</v>
      </c>
      <c r="AH136" s="8">
        <v>11280</v>
      </c>
      <c r="AI136" s="8">
        <v>14770</v>
      </c>
      <c r="AJ136" s="8">
        <v>17310</v>
      </c>
      <c r="AK136" s="8">
        <v>12670</v>
      </c>
      <c r="AL136" s="8">
        <v>14690</v>
      </c>
      <c r="AM136" s="8">
        <v>17550</v>
      </c>
      <c r="AN136" s="8">
        <v>9957</v>
      </c>
      <c r="AO136" s="8">
        <v>11510</v>
      </c>
      <c r="AP136" s="8">
        <v>12200</v>
      </c>
      <c r="AQ136" s="8">
        <f t="shared" si="7"/>
        <v>13193.941176470587</v>
      </c>
      <c r="AR136" s="8"/>
      <c r="AS136" s="8"/>
      <c r="AT136" s="27">
        <v>11.365</v>
      </c>
      <c r="AU136" s="27">
        <v>9.8780000000000001</v>
      </c>
      <c r="AV136" s="27">
        <v>8.4600000000000009</v>
      </c>
      <c r="AW136" s="27">
        <v>11.773</v>
      </c>
      <c r="AX136" s="27">
        <v>11.048</v>
      </c>
      <c r="AY136" s="27">
        <v>9.827</v>
      </c>
      <c r="AZ136" s="27">
        <v>9.3510000000000009</v>
      </c>
      <c r="BA136" s="27">
        <v>8.8689999999999998</v>
      </c>
      <c r="BB136" s="27">
        <v>12.86</v>
      </c>
      <c r="BC136" s="27">
        <v>10.074999999999999</v>
      </c>
      <c r="BD136" s="27">
        <v>8.1479999999999997</v>
      </c>
      <c r="BE136" s="27">
        <v>11.996</v>
      </c>
      <c r="BF136" s="27">
        <v>10.051</v>
      </c>
      <c r="BG136" s="27">
        <v>8.1449999999999996</v>
      </c>
      <c r="BH136" s="27">
        <v>12.430999999999999</v>
      </c>
      <c r="BI136" s="27">
        <v>12.35</v>
      </c>
      <c r="BJ136" s="27">
        <v>11.33</v>
      </c>
      <c r="BK136" s="27">
        <f t="shared" si="8"/>
        <v>10.468058823529413</v>
      </c>
      <c r="BL136" s="27"/>
      <c r="BM136" s="27"/>
      <c r="BN136" s="27"/>
      <c r="BO136" s="27"/>
      <c r="BP136" s="27"/>
    </row>
    <row r="137" spans="1:68">
      <c r="A137" s="5">
        <v>102</v>
      </c>
      <c r="B137" s="5">
        <v>4579</v>
      </c>
      <c r="C137" s="5">
        <v>303</v>
      </c>
      <c r="D137" s="28">
        <v>76</v>
      </c>
      <c r="E137" s="28">
        <v>25.9</v>
      </c>
      <c r="F137" s="8">
        <v>416.19600000000003</v>
      </c>
      <c r="G137" s="8">
        <v>484.37200000000001</v>
      </c>
      <c r="H137" s="8">
        <v>613.02599999999995</v>
      </c>
      <c r="I137" s="8">
        <v>472.839</v>
      </c>
      <c r="J137" s="8">
        <v>499.12400000000002</v>
      </c>
      <c r="K137" s="8">
        <v>530.86400000000003</v>
      </c>
      <c r="L137" s="8">
        <v>588.84</v>
      </c>
      <c r="M137" s="8">
        <v>561.70699999999999</v>
      </c>
      <c r="N137" s="8">
        <v>505.60500000000002</v>
      </c>
      <c r="O137" s="8">
        <v>548.15700000000004</v>
      </c>
      <c r="P137" s="8">
        <v>593.45899999999995</v>
      </c>
      <c r="Q137" s="8">
        <v>500.4</v>
      </c>
      <c r="R137" s="8">
        <v>517.20899999999995</v>
      </c>
      <c r="S137" s="8">
        <v>562.45600000000002</v>
      </c>
      <c r="T137" s="8">
        <v>538.63599999999997</v>
      </c>
      <c r="U137" s="8">
        <v>539.47299999999996</v>
      </c>
      <c r="V137" s="8">
        <v>564.76800000000003</v>
      </c>
      <c r="W137" s="8">
        <f t="shared" si="6"/>
        <v>531.59594117647055</v>
      </c>
      <c r="X137" s="8"/>
      <c r="Y137" s="8"/>
      <c r="Z137" s="8">
        <v>6469</v>
      </c>
      <c r="AA137" s="8">
        <v>9588</v>
      </c>
      <c r="AB137" s="8">
        <v>15650</v>
      </c>
      <c r="AC137" s="8">
        <v>11390</v>
      </c>
      <c r="AD137" s="8">
        <v>13930</v>
      </c>
      <c r="AE137" s="8">
        <v>14500</v>
      </c>
      <c r="AF137" s="8">
        <v>16930</v>
      </c>
      <c r="AG137" s="8">
        <v>15630</v>
      </c>
      <c r="AH137" s="8">
        <v>12980</v>
      </c>
      <c r="AI137" s="8">
        <v>15480</v>
      </c>
      <c r="AJ137" s="8">
        <v>17020</v>
      </c>
      <c r="AK137" s="8">
        <v>10940</v>
      </c>
      <c r="AL137" s="8">
        <v>13770</v>
      </c>
      <c r="AM137" s="8">
        <v>15370</v>
      </c>
      <c r="AN137" s="8">
        <v>14010</v>
      </c>
      <c r="AO137" s="8">
        <v>14950</v>
      </c>
      <c r="AP137" s="8">
        <v>15340</v>
      </c>
      <c r="AQ137" s="8">
        <f t="shared" si="7"/>
        <v>13761.588235294117</v>
      </c>
      <c r="AR137" s="8"/>
      <c r="AS137" s="8"/>
      <c r="AT137" s="27">
        <v>14.574999999999999</v>
      </c>
      <c r="AU137" s="27">
        <v>11.728</v>
      </c>
      <c r="AV137" s="27">
        <v>9.0660000000000007</v>
      </c>
      <c r="AW137" s="27">
        <v>11.744</v>
      </c>
      <c r="AX137" s="27">
        <v>9.3789999999999996</v>
      </c>
      <c r="AY137" s="27">
        <v>9.2189999999999994</v>
      </c>
      <c r="AZ137" s="27">
        <v>7.9470000000000001</v>
      </c>
      <c r="BA137" s="27">
        <v>8.8710000000000004</v>
      </c>
      <c r="BB137" s="27">
        <v>11.222</v>
      </c>
      <c r="BC137" s="27">
        <v>9.7859999999999996</v>
      </c>
      <c r="BD137" s="27">
        <v>8.2579999999999991</v>
      </c>
      <c r="BE137" s="27">
        <v>12.984999999999999</v>
      </c>
      <c r="BF137" s="27">
        <v>10.522</v>
      </c>
      <c r="BG137" s="27">
        <v>9.4510000000000005</v>
      </c>
      <c r="BH137" s="27">
        <v>11.486000000000001</v>
      </c>
      <c r="BI137" s="27">
        <v>10.714</v>
      </c>
      <c r="BJ137" s="27">
        <v>10.676</v>
      </c>
      <c r="BK137" s="27">
        <f t="shared" si="8"/>
        <v>10.448764705882351</v>
      </c>
      <c r="BL137" s="27"/>
      <c r="BM137" s="27"/>
      <c r="BN137" s="27"/>
      <c r="BO137" s="27"/>
      <c r="BP137" s="27"/>
    </row>
    <row r="138" spans="1:68">
      <c r="A138" s="5">
        <v>103</v>
      </c>
      <c r="B138" s="5">
        <v>4579</v>
      </c>
      <c r="C138" s="5">
        <v>303</v>
      </c>
      <c r="D138" s="28">
        <v>62</v>
      </c>
      <c r="E138" s="28">
        <v>19.5</v>
      </c>
      <c r="F138" s="8">
        <v>464.31900000000002</v>
      </c>
      <c r="G138" s="8">
        <v>519.226</v>
      </c>
      <c r="H138" s="8">
        <v>573.40300000000002</v>
      </c>
      <c r="I138" s="8">
        <v>480.55</v>
      </c>
      <c r="J138" s="8">
        <v>504.36599999999999</v>
      </c>
      <c r="K138" s="8">
        <v>556.98599999999999</v>
      </c>
      <c r="L138" s="8">
        <v>602.10500000000002</v>
      </c>
      <c r="M138" s="8">
        <v>637.52</v>
      </c>
      <c r="N138" s="8">
        <v>489.95800000000003</v>
      </c>
      <c r="O138" s="8">
        <v>573.93799999999999</v>
      </c>
      <c r="P138" s="8">
        <v>624.88199999999995</v>
      </c>
      <c r="Q138" s="8">
        <v>505.505</v>
      </c>
      <c r="R138" s="8">
        <v>548.53700000000003</v>
      </c>
      <c r="S138" s="8">
        <v>594.36599999999999</v>
      </c>
      <c r="T138" s="8">
        <v>603.06899999999996</v>
      </c>
      <c r="U138" s="8">
        <v>536.58399999999995</v>
      </c>
      <c r="V138" s="8">
        <v>556.96400000000006</v>
      </c>
      <c r="W138" s="8">
        <f t="shared" si="6"/>
        <v>551.31047058823526</v>
      </c>
      <c r="X138" s="8"/>
      <c r="Y138" s="8"/>
      <c r="Z138" s="8">
        <v>7911</v>
      </c>
      <c r="AA138" s="8">
        <v>11200</v>
      </c>
      <c r="AB138" s="8">
        <v>14350</v>
      </c>
      <c r="AC138" s="8">
        <v>12290</v>
      </c>
      <c r="AD138" s="8">
        <v>14960</v>
      </c>
      <c r="AE138" s="8">
        <v>16630</v>
      </c>
      <c r="AF138" s="8">
        <v>18640</v>
      </c>
      <c r="AG138" s="8">
        <v>20360</v>
      </c>
      <c r="AH138" s="8">
        <v>12540</v>
      </c>
      <c r="AI138" s="8">
        <v>17410</v>
      </c>
      <c r="AJ138" s="8">
        <v>19930</v>
      </c>
      <c r="AK138" s="8">
        <v>12550</v>
      </c>
      <c r="AL138" s="8">
        <v>15860</v>
      </c>
      <c r="AM138" s="8">
        <v>17460</v>
      </c>
      <c r="AN138" s="8">
        <v>16620</v>
      </c>
      <c r="AO138" s="8">
        <v>14830</v>
      </c>
      <c r="AP138" s="8">
        <v>15620</v>
      </c>
      <c r="AQ138" s="8">
        <f t="shared" si="7"/>
        <v>15244.764705882353</v>
      </c>
      <c r="AR138" s="8"/>
      <c r="AS138" s="8"/>
      <c r="AT138" s="27">
        <v>13.356999999999999</v>
      </c>
      <c r="AU138" s="27">
        <v>11.096</v>
      </c>
      <c r="AV138" s="27">
        <v>11.532</v>
      </c>
      <c r="AW138" s="27">
        <v>12.063000000000001</v>
      </c>
      <c r="AX138" s="27">
        <v>9.3849999999999998</v>
      </c>
      <c r="AY138" s="27">
        <v>8.093</v>
      </c>
      <c r="AZ138" s="27">
        <v>7.5970000000000004</v>
      </c>
      <c r="BA138" s="27">
        <v>6.6150000000000002</v>
      </c>
      <c r="BB138" s="27">
        <v>12.019</v>
      </c>
      <c r="BC138" s="27">
        <v>8.3529999999999998</v>
      </c>
      <c r="BD138" s="27">
        <v>7.2450000000000001</v>
      </c>
      <c r="BE138" s="27">
        <v>12.135</v>
      </c>
      <c r="BF138" s="27">
        <v>9.6219999999999999</v>
      </c>
      <c r="BG138" s="27">
        <v>8.4570000000000007</v>
      </c>
      <c r="BH138" s="27">
        <v>11.66</v>
      </c>
      <c r="BI138" s="27">
        <v>11.159000000000001</v>
      </c>
      <c r="BJ138" s="27">
        <v>10.795999999999999</v>
      </c>
      <c r="BK138" s="27">
        <f t="shared" si="8"/>
        <v>10.069647058823527</v>
      </c>
      <c r="BL138" s="27"/>
      <c r="BM138" s="27"/>
      <c r="BN138" s="27"/>
      <c r="BO138" s="27"/>
      <c r="BP138" s="27"/>
    </row>
    <row r="139" spans="1:68">
      <c r="A139" s="5">
        <v>104</v>
      </c>
      <c r="B139" s="5">
        <v>4579</v>
      </c>
      <c r="C139" s="5">
        <v>303</v>
      </c>
      <c r="D139" s="28">
        <v>64</v>
      </c>
      <c r="E139" s="28">
        <v>22.4</v>
      </c>
      <c r="F139" s="8">
        <v>451.76299999999998</v>
      </c>
      <c r="G139" s="8">
        <v>506.661</v>
      </c>
      <c r="H139" s="8">
        <v>633.447</v>
      </c>
      <c r="I139" s="8">
        <v>464.33600000000001</v>
      </c>
      <c r="J139" s="8">
        <v>474.83199999999999</v>
      </c>
      <c r="K139" s="8">
        <v>511.887</v>
      </c>
      <c r="L139" s="8">
        <v>579.73699999999997</v>
      </c>
      <c r="M139" s="8">
        <v>612.33100000000002</v>
      </c>
      <c r="N139" s="8">
        <v>471.392</v>
      </c>
      <c r="O139" s="8">
        <v>528.69899999999996</v>
      </c>
      <c r="P139" s="8">
        <v>614.29200000000003</v>
      </c>
      <c r="Q139" s="8">
        <v>510.47</v>
      </c>
      <c r="R139" s="8">
        <v>537.45299999999997</v>
      </c>
      <c r="S139" s="8">
        <v>565.95699999999999</v>
      </c>
      <c r="T139" s="8">
        <v>528.56100000000004</v>
      </c>
      <c r="U139" s="8">
        <v>563.46</v>
      </c>
      <c r="V139" s="8">
        <v>547.04399999999998</v>
      </c>
      <c r="W139" s="8">
        <f t="shared" si="6"/>
        <v>535.4307058823531</v>
      </c>
      <c r="X139" s="8"/>
      <c r="Y139" s="8"/>
      <c r="Z139" s="8">
        <v>6788</v>
      </c>
      <c r="AA139" s="8">
        <v>9239</v>
      </c>
      <c r="AB139" s="8">
        <v>15150</v>
      </c>
      <c r="AC139" s="8">
        <v>10530</v>
      </c>
      <c r="AD139" s="8">
        <v>11250</v>
      </c>
      <c r="AE139" s="8">
        <v>13460</v>
      </c>
      <c r="AF139" s="8">
        <v>16050</v>
      </c>
      <c r="AG139" s="8">
        <v>17990</v>
      </c>
      <c r="AH139" s="8">
        <v>10420</v>
      </c>
      <c r="AI139" s="8">
        <v>13980</v>
      </c>
      <c r="AJ139" s="8">
        <v>17610</v>
      </c>
      <c r="AK139" s="8">
        <v>11100</v>
      </c>
      <c r="AL139" s="8">
        <v>14230</v>
      </c>
      <c r="AM139" s="8">
        <v>15190</v>
      </c>
      <c r="AN139" s="8">
        <v>11480</v>
      </c>
      <c r="AO139" s="8">
        <v>13560</v>
      </c>
      <c r="AP139" s="8">
        <v>13750</v>
      </c>
      <c r="AQ139" s="8">
        <f t="shared" si="7"/>
        <v>13045.705882352941</v>
      </c>
      <c r="AR139" s="8"/>
      <c r="AS139" s="8"/>
      <c r="AT139" s="27">
        <v>13.243</v>
      </c>
      <c r="AU139" s="27">
        <v>11.208</v>
      </c>
      <c r="AV139" s="27">
        <v>8.36</v>
      </c>
      <c r="AW139" s="27">
        <v>11.766999999999999</v>
      </c>
      <c r="AX139" s="27">
        <v>10.916</v>
      </c>
      <c r="AY139" s="27">
        <v>8.7989999999999995</v>
      </c>
      <c r="AZ139" s="27">
        <v>8.4179999999999993</v>
      </c>
      <c r="BA139" s="27">
        <v>7.6139999999999999</v>
      </c>
      <c r="BB139" s="27">
        <v>12.000999999999999</v>
      </c>
      <c r="BC139" s="27">
        <v>9.7859999999999996</v>
      </c>
      <c r="BD139" s="27">
        <v>7.5149999999999997</v>
      </c>
      <c r="BE139" s="27">
        <v>12.333</v>
      </c>
      <c r="BF139" s="27">
        <v>10.061999999999999</v>
      </c>
      <c r="BG139" s="27">
        <v>9.6120000000000001</v>
      </c>
      <c r="BH139" s="27">
        <v>12.888</v>
      </c>
      <c r="BI139" s="27">
        <v>11.43</v>
      </c>
      <c r="BJ139" s="27">
        <v>11.128</v>
      </c>
      <c r="BK139" s="27">
        <f t="shared" si="8"/>
        <v>10.416470588235297</v>
      </c>
      <c r="BL139" s="27"/>
      <c r="BM139" s="27"/>
      <c r="BN139" s="27"/>
      <c r="BO139" s="27"/>
      <c r="BP139" s="27"/>
    </row>
    <row r="140" spans="1:68">
      <c r="A140" s="5">
        <v>105</v>
      </c>
      <c r="B140" s="5">
        <v>4579</v>
      </c>
      <c r="C140" s="5">
        <v>303</v>
      </c>
      <c r="D140" s="28">
        <v>70</v>
      </c>
      <c r="E140" s="28">
        <v>23.9</v>
      </c>
      <c r="F140" s="8">
        <v>498.75700000000001</v>
      </c>
      <c r="G140" s="8">
        <v>598.19299999999998</v>
      </c>
      <c r="H140" s="8">
        <v>641.30499999999995</v>
      </c>
      <c r="I140" s="8">
        <v>427.005</v>
      </c>
      <c r="J140" s="8">
        <v>459.137</v>
      </c>
      <c r="K140" s="8">
        <v>502.72899999999998</v>
      </c>
      <c r="L140" s="8">
        <v>568.88699999999994</v>
      </c>
      <c r="M140" s="8">
        <v>618.55700000000002</v>
      </c>
      <c r="N140" s="8">
        <v>471.44299999999998</v>
      </c>
      <c r="O140" s="8">
        <v>532.57100000000003</v>
      </c>
      <c r="P140" s="8">
        <v>613.49400000000003</v>
      </c>
      <c r="Q140" s="8">
        <v>532.46400000000006</v>
      </c>
      <c r="R140" s="8">
        <v>554.15300000000002</v>
      </c>
      <c r="S140" s="8">
        <v>665.029</v>
      </c>
      <c r="T140" s="8">
        <v>529.72500000000002</v>
      </c>
      <c r="U140" s="8">
        <v>528.77499999999998</v>
      </c>
      <c r="V140" s="8">
        <v>528.88400000000001</v>
      </c>
      <c r="W140" s="8">
        <f t="shared" si="6"/>
        <v>545.3592941176471</v>
      </c>
      <c r="X140" s="8"/>
      <c r="Y140" s="8"/>
      <c r="Z140" s="8">
        <v>9669</v>
      </c>
      <c r="AA140" s="8">
        <v>12740</v>
      </c>
      <c r="AB140" s="8">
        <v>16520</v>
      </c>
      <c r="AC140" s="8">
        <v>7136</v>
      </c>
      <c r="AD140" s="8">
        <v>9249</v>
      </c>
      <c r="AE140" s="8">
        <v>12480</v>
      </c>
      <c r="AF140" s="8">
        <v>14430</v>
      </c>
      <c r="AG140" s="8">
        <v>17070</v>
      </c>
      <c r="AH140" s="8">
        <v>10150</v>
      </c>
      <c r="AI140" s="8">
        <v>13440</v>
      </c>
      <c r="AJ140" s="8">
        <v>16650</v>
      </c>
      <c r="AK140" s="8">
        <v>11270</v>
      </c>
      <c r="AL140" s="8">
        <v>12170</v>
      </c>
      <c r="AM140" s="8">
        <v>16400</v>
      </c>
      <c r="AN140" s="8">
        <v>12420</v>
      </c>
      <c r="AO140" s="8">
        <v>12520</v>
      </c>
      <c r="AP140" s="8">
        <v>12450</v>
      </c>
      <c r="AQ140" s="8">
        <f t="shared" si="7"/>
        <v>12750.823529411764</v>
      </c>
      <c r="AR140" s="8"/>
      <c r="AS140" s="8"/>
      <c r="AT140" s="27">
        <v>10.564</v>
      </c>
      <c r="AU140" s="27">
        <v>9.4079999999999995</v>
      </c>
      <c r="AV140" s="27">
        <v>8.5640000000000001</v>
      </c>
      <c r="AW140" s="27">
        <v>13.784000000000001</v>
      </c>
      <c r="AX140" s="27">
        <v>11.962</v>
      </c>
      <c r="AY140" s="27">
        <v>9.3350000000000009</v>
      </c>
      <c r="AZ140" s="27">
        <v>8.3569999999999993</v>
      </c>
      <c r="BA140" s="27">
        <v>6.9080000000000004</v>
      </c>
      <c r="BB140" s="27">
        <v>12.031000000000001</v>
      </c>
      <c r="BC140" s="27">
        <v>9.6530000000000005</v>
      </c>
      <c r="BD140" s="27">
        <v>8.3209999999999997</v>
      </c>
      <c r="BE140" s="27">
        <v>12.505000000000001</v>
      </c>
      <c r="BF140" s="27">
        <v>10.798999999999999</v>
      </c>
      <c r="BG140" s="27">
        <v>8.3279999999999994</v>
      </c>
      <c r="BH140" s="27">
        <v>11.8</v>
      </c>
      <c r="BI140" s="27">
        <v>11.451000000000001</v>
      </c>
      <c r="BJ140" s="27">
        <v>11.098000000000001</v>
      </c>
      <c r="BK140" s="27">
        <f t="shared" si="8"/>
        <v>10.286352941176473</v>
      </c>
      <c r="BL140" s="27"/>
      <c r="BM140" s="27"/>
      <c r="BN140" s="27"/>
      <c r="BO140" s="27"/>
      <c r="BP140" s="27"/>
    </row>
    <row r="141" spans="1:68">
      <c r="A141" s="5">
        <v>116</v>
      </c>
      <c r="B141" s="5">
        <v>4579</v>
      </c>
      <c r="C141" s="5">
        <v>303</v>
      </c>
      <c r="D141" s="28">
        <v>73</v>
      </c>
      <c r="E141" s="28">
        <v>24.7</v>
      </c>
      <c r="F141" s="8">
        <v>527.78700000000003</v>
      </c>
      <c r="G141" s="8">
        <v>599.22500000000002</v>
      </c>
      <c r="H141" s="8">
        <v>572.78899999999999</v>
      </c>
      <c r="I141" s="8">
        <v>478.63799999999998</v>
      </c>
      <c r="J141" s="8">
        <v>493.73</v>
      </c>
      <c r="K141" s="8">
        <v>529.91300000000001</v>
      </c>
      <c r="L141" s="8">
        <v>555.83799999999997</v>
      </c>
      <c r="M141" s="8">
        <v>573.423</v>
      </c>
      <c r="N141" s="8">
        <v>492.15</v>
      </c>
      <c r="O141" s="8">
        <v>543.80499999999995</v>
      </c>
      <c r="P141" s="8">
        <v>590.41499999999996</v>
      </c>
      <c r="Q141" s="8">
        <v>541.64200000000005</v>
      </c>
      <c r="R141" s="8">
        <v>579.55600000000004</v>
      </c>
      <c r="S141" s="8">
        <v>557.601</v>
      </c>
      <c r="T141" s="8">
        <v>516.255</v>
      </c>
      <c r="U141" s="8">
        <v>538.05999999999995</v>
      </c>
      <c r="V141" s="8">
        <v>530.572</v>
      </c>
      <c r="W141" s="8">
        <f t="shared" si="6"/>
        <v>542.43523529411766</v>
      </c>
      <c r="X141" s="8"/>
      <c r="Y141" s="8"/>
      <c r="Z141" s="8">
        <v>9623</v>
      </c>
      <c r="AA141" s="8">
        <v>12740</v>
      </c>
      <c r="AB141" s="8">
        <v>13210</v>
      </c>
      <c r="AC141" s="8">
        <v>9874</v>
      </c>
      <c r="AD141" s="8">
        <v>12040</v>
      </c>
      <c r="AE141" s="8">
        <v>13700</v>
      </c>
      <c r="AF141" s="8">
        <v>13950</v>
      </c>
      <c r="AG141" s="8">
        <v>15930</v>
      </c>
      <c r="AH141" s="8">
        <v>11070</v>
      </c>
      <c r="AI141" s="8">
        <v>14480</v>
      </c>
      <c r="AJ141" s="8">
        <v>16780</v>
      </c>
      <c r="AK141" s="8">
        <v>12410</v>
      </c>
      <c r="AL141" s="8">
        <v>14100</v>
      </c>
      <c r="AM141" s="8">
        <v>13570</v>
      </c>
      <c r="AN141" s="8">
        <v>10550</v>
      </c>
      <c r="AO141" s="8">
        <v>12270</v>
      </c>
      <c r="AP141" s="8">
        <v>12970</v>
      </c>
      <c r="AQ141" s="8">
        <f t="shared" si="7"/>
        <v>12898.058823529413</v>
      </c>
      <c r="AR141" s="8"/>
      <c r="AS141" s="8"/>
      <c r="AT141" s="27">
        <v>10.605</v>
      </c>
      <c r="AU141" s="27">
        <v>9.3209999999999997</v>
      </c>
      <c r="AV141" s="27">
        <v>9.4060000000000006</v>
      </c>
      <c r="AW141" s="27">
        <v>12.071999999999999</v>
      </c>
      <c r="AX141" s="27">
        <v>10.013999999999999</v>
      </c>
      <c r="AY141" s="27">
        <v>9.4139999999999997</v>
      </c>
      <c r="AZ141" s="27">
        <v>9.3179999999999996</v>
      </c>
      <c r="BA141" s="27">
        <v>8.8219999999999992</v>
      </c>
      <c r="BB141" s="27">
        <v>11.837</v>
      </c>
      <c r="BC141" s="27">
        <v>9.2609999999999992</v>
      </c>
      <c r="BD141" s="27">
        <v>8.3010000000000002</v>
      </c>
      <c r="BE141" s="27">
        <v>11.201000000000001</v>
      </c>
      <c r="BF141" s="27">
        <v>9.6300000000000008</v>
      </c>
      <c r="BG141" s="27">
        <v>9.2739999999999991</v>
      </c>
      <c r="BH141" s="27">
        <v>13.339</v>
      </c>
      <c r="BI141" s="27">
        <v>11.351000000000001</v>
      </c>
      <c r="BJ141" s="27">
        <v>10.775</v>
      </c>
      <c r="BK141" s="27">
        <f t="shared" si="8"/>
        <v>10.231823529411765</v>
      </c>
      <c r="BL141" s="27"/>
      <c r="BM141" s="27"/>
      <c r="BN141" s="27"/>
      <c r="BO141" s="27"/>
      <c r="BP141" s="27"/>
    </row>
    <row r="142" spans="1:68">
      <c r="A142" s="5">
        <v>60</v>
      </c>
      <c r="B142" s="5">
        <v>4588</v>
      </c>
      <c r="C142" s="5">
        <v>303</v>
      </c>
      <c r="D142" s="28">
        <v>78</v>
      </c>
      <c r="E142" s="28">
        <v>28.3</v>
      </c>
      <c r="F142" s="8">
        <v>452.75599999999997</v>
      </c>
      <c r="G142" s="8">
        <v>574.59500000000003</v>
      </c>
      <c r="H142" s="8">
        <v>539.88199999999995</v>
      </c>
      <c r="I142" s="8">
        <v>474.99599999999998</v>
      </c>
      <c r="J142" s="8">
        <v>483.25099999999998</v>
      </c>
      <c r="K142" s="8">
        <v>514.18799999999999</v>
      </c>
      <c r="L142" s="8">
        <v>543.33000000000004</v>
      </c>
      <c r="M142" s="8">
        <v>568.18600000000004</v>
      </c>
      <c r="N142" s="8">
        <v>503.45800000000003</v>
      </c>
      <c r="O142" s="8">
        <v>512.52499999999998</v>
      </c>
      <c r="P142" s="8">
        <v>529.96900000000005</v>
      </c>
      <c r="Q142" s="8">
        <v>539.32000000000005</v>
      </c>
      <c r="R142" s="8">
        <v>486.94600000000003</v>
      </c>
      <c r="S142" s="8">
        <v>543.80999999999995</v>
      </c>
      <c r="T142" s="8">
        <v>519.92600000000004</v>
      </c>
      <c r="U142" s="8">
        <v>540.79</v>
      </c>
      <c r="V142" s="8">
        <v>489.99799999999999</v>
      </c>
      <c r="W142" s="8">
        <f t="shared" si="6"/>
        <v>518.70152941176468</v>
      </c>
      <c r="X142" s="8"/>
      <c r="Y142" s="8"/>
      <c r="Z142" s="8">
        <v>6969</v>
      </c>
      <c r="AA142" s="8">
        <v>13730</v>
      </c>
      <c r="AB142" s="8">
        <v>12030</v>
      </c>
      <c r="AC142" s="8">
        <v>9767</v>
      </c>
      <c r="AD142" s="8">
        <v>12210</v>
      </c>
      <c r="AE142" s="8">
        <v>13360</v>
      </c>
      <c r="AF142" s="8">
        <v>14880</v>
      </c>
      <c r="AG142" s="8">
        <v>15820</v>
      </c>
      <c r="AH142" s="8">
        <v>12450</v>
      </c>
      <c r="AI142" s="8">
        <v>12980</v>
      </c>
      <c r="AJ142" s="8">
        <v>13370</v>
      </c>
      <c r="AK142" s="8">
        <v>11670</v>
      </c>
      <c r="AL142" s="8">
        <v>9908</v>
      </c>
      <c r="AM142" s="8">
        <v>12280</v>
      </c>
      <c r="AN142" s="8">
        <v>10990</v>
      </c>
      <c r="AO142" s="8">
        <v>12380</v>
      </c>
      <c r="AP142" s="8">
        <v>11430</v>
      </c>
      <c r="AQ142" s="8">
        <f t="shared" si="7"/>
        <v>12130.823529411764</v>
      </c>
      <c r="AR142" s="8"/>
      <c r="AS142" s="8"/>
      <c r="AT142" s="27">
        <v>12.401</v>
      </c>
      <c r="AU142" s="27">
        <v>9.9179999999999993</v>
      </c>
      <c r="AV142" s="27">
        <v>10.058999999999999</v>
      </c>
      <c r="AW142" s="27">
        <v>12.491</v>
      </c>
      <c r="AX142" s="27">
        <v>10.659000000000001</v>
      </c>
      <c r="AY142" s="27">
        <v>9.9209999999999994</v>
      </c>
      <c r="AZ142" s="27">
        <v>9.6519999999999992</v>
      </c>
      <c r="BA142" s="27">
        <v>8.98</v>
      </c>
      <c r="BB142" s="27">
        <v>11.834</v>
      </c>
      <c r="BC142" s="27">
        <v>11.351000000000001</v>
      </c>
      <c r="BD142" s="27">
        <v>10.536</v>
      </c>
      <c r="BE142" s="27">
        <v>11.696</v>
      </c>
      <c r="BF142" s="27">
        <v>12.78</v>
      </c>
      <c r="BG142" s="27">
        <v>11.656000000000001</v>
      </c>
      <c r="BH142" s="27">
        <v>12.84</v>
      </c>
      <c r="BI142" s="27">
        <v>11.472</v>
      </c>
      <c r="BJ142" s="27">
        <v>12.132999999999999</v>
      </c>
      <c r="BK142" s="27">
        <f t="shared" si="8"/>
        <v>11.198764705882356</v>
      </c>
      <c r="BL142" s="27"/>
      <c r="BM142" s="27"/>
      <c r="BN142" s="27"/>
      <c r="BO142" s="27"/>
      <c r="BP142" s="27"/>
    </row>
    <row r="143" spans="1:68">
      <c r="A143" s="5">
        <v>61</v>
      </c>
      <c r="B143" s="5">
        <v>4588</v>
      </c>
      <c r="C143" s="5">
        <v>303</v>
      </c>
      <c r="D143" s="28">
        <v>71</v>
      </c>
      <c r="E143" s="28">
        <v>26.3</v>
      </c>
      <c r="F143" s="8">
        <v>430.11</v>
      </c>
      <c r="G143" s="8">
        <v>520.86699999999996</v>
      </c>
      <c r="H143" s="8">
        <v>561.26</v>
      </c>
      <c r="I143" s="8">
        <v>466.03500000000003</v>
      </c>
      <c r="J143" s="8">
        <v>464.85599999999999</v>
      </c>
      <c r="K143" s="8">
        <v>502.09100000000001</v>
      </c>
      <c r="L143" s="8">
        <v>541.26199999999994</v>
      </c>
      <c r="M143" s="8">
        <v>581.50099999999998</v>
      </c>
      <c r="N143" s="8">
        <v>466.93</v>
      </c>
      <c r="O143" s="8">
        <v>516.25400000000002</v>
      </c>
      <c r="P143" s="8">
        <v>557.846</v>
      </c>
      <c r="Q143" s="8">
        <v>462.56299999999999</v>
      </c>
      <c r="R143" s="8">
        <v>479.54599999999999</v>
      </c>
      <c r="S143" s="8">
        <v>565.65499999999997</v>
      </c>
      <c r="T143" s="8">
        <v>541.99699999999996</v>
      </c>
      <c r="U143" s="8">
        <v>545.34100000000001</v>
      </c>
      <c r="V143" s="8">
        <v>513.06600000000003</v>
      </c>
      <c r="W143" s="8">
        <f t="shared" si="6"/>
        <v>512.77529411764715</v>
      </c>
      <c r="X143" s="8"/>
      <c r="Y143" s="8"/>
      <c r="Z143" s="8">
        <v>6056</v>
      </c>
      <c r="AA143" s="8">
        <v>10560</v>
      </c>
      <c r="AB143" s="8">
        <v>12890</v>
      </c>
      <c r="AC143" s="8">
        <v>9227</v>
      </c>
      <c r="AD143" s="8">
        <v>11780</v>
      </c>
      <c r="AE143" s="8">
        <v>13360</v>
      </c>
      <c r="AF143" s="8">
        <v>14220</v>
      </c>
      <c r="AG143" s="8">
        <v>16780</v>
      </c>
      <c r="AH143" s="8">
        <v>9811</v>
      </c>
      <c r="AI143" s="8">
        <v>13060</v>
      </c>
      <c r="AJ143" s="8">
        <v>14910</v>
      </c>
      <c r="AK143" s="8">
        <v>8131</v>
      </c>
      <c r="AL143" s="8">
        <v>10320</v>
      </c>
      <c r="AM143" s="8">
        <v>14820</v>
      </c>
      <c r="AN143" s="8">
        <v>12470</v>
      </c>
      <c r="AO143" s="8">
        <v>12520</v>
      </c>
      <c r="AP143" s="8">
        <v>11560</v>
      </c>
      <c r="AQ143" s="8">
        <f t="shared" si="7"/>
        <v>11910.294117647059</v>
      </c>
      <c r="AR143" s="8"/>
      <c r="AS143" s="8"/>
      <c r="AT143" s="27">
        <v>13.919</v>
      </c>
      <c r="AU143" s="27">
        <v>10.611000000000001</v>
      </c>
      <c r="AV143" s="27">
        <v>9.43</v>
      </c>
      <c r="AW143" s="27">
        <v>13.340999999999999</v>
      </c>
      <c r="AX143" s="27">
        <v>11.435</v>
      </c>
      <c r="AY143" s="27">
        <v>9.9789999999999992</v>
      </c>
      <c r="AZ143" s="27">
        <v>10.186</v>
      </c>
      <c r="BA143" s="27">
        <v>8.6560000000000006</v>
      </c>
      <c r="BB143" s="27">
        <v>13.317</v>
      </c>
      <c r="BC143" s="27">
        <v>10.632999999999999</v>
      </c>
      <c r="BD143" s="27">
        <v>9.6549999999999994</v>
      </c>
      <c r="BE143" s="27">
        <v>13.430999999999999</v>
      </c>
      <c r="BF143" s="27">
        <v>11.923</v>
      </c>
      <c r="BG143" s="27">
        <v>9.8149999999999995</v>
      </c>
      <c r="BH143" s="27">
        <v>12.349</v>
      </c>
      <c r="BI143" s="27">
        <v>12.805999999999999</v>
      </c>
      <c r="BJ143" s="27">
        <v>12.558</v>
      </c>
      <c r="BK143" s="27">
        <f t="shared" si="8"/>
        <v>11.414352941176471</v>
      </c>
      <c r="BL143" s="27"/>
      <c r="BM143" s="27"/>
      <c r="BN143" s="27"/>
      <c r="BO143" s="27"/>
      <c r="BP143" s="27"/>
    </row>
    <row r="144" spans="1:68">
      <c r="A144" s="5">
        <v>62</v>
      </c>
      <c r="B144" s="5">
        <v>4588</v>
      </c>
      <c r="C144" s="5">
        <v>303</v>
      </c>
      <c r="D144" s="28">
        <v>75</v>
      </c>
      <c r="E144" s="28">
        <v>26.3</v>
      </c>
      <c r="F144" s="8">
        <v>401.822</v>
      </c>
      <c r="G144" s="8">
        <v>534.23099999999999</v>
      </c>
      <c r="H144" s="8">
        <v>542.91099999999994</v>
      </c>
      <c r="I144" s="8">
        <v>459.95100000000002</v>
      </c>
      <c r="J144" s="8">
        <v>471.62400000000002</v>
      </c>
      <c r="K144" s="8">
        <v>500.529</v>
      </c>
      <c r="L144" s="8">
        <v>560.61699999999996</v>
      </c>
      <c r="M144" s="8">
        <v>555.84400000000005</v>
      </c>
      <c r="N144" s="8">
        <v>469.03100000000001</v>
      </c>
      <c r="O144" s="8">
        <v>549.40700000000004</v>
      </c>
      <c r="P144" s="8">
        <v>573.98900000000003</v>
      </c>
      <c r="Q144" s="8">
        <v>490.66699999999997</v>
      </c>
      <c r="R144" s="8">
        <v>549.82899999999995</v>
      </c>
      <c r="S144" s="8">
        <v>552.00199999999995</v>
      </c>
      <c r="T144" s="8">
        <v>506.96800000000002</v>
      </c>
      <c r="U144" s="8">
        <v>493.26499999999999</v>
      </c>
      <c r="V144" s="8">
        <v>539.94799999999998</v>
      </c>
      <c r="W144" s="8">
        <f t="shared" si="6"/>
        <v>514.86088235294119</v>
      </c>
      <c r="X144" s="8"/>
      <c r="Y144" s="8"/>
      <c r="Z144" s="8">
        <v>5357</v>
      </c>
      <c r="AA144" s="8">
        <v>12110</v>
      </c>
      <c r="AB144" s="8">
        <v>10830</v>
      </c>
      <c r="AC144" s="8">
        <v>7729</v>
      </c>
      <c r="AD144" s="8">
        <v>9723</v>
      </c>
      <c r="AE144" s="8">
        <v>12590</v>
      </c>
      <c r="AF144" s="8">
        <v>15650</v>
      </c>
      <c r="AG144" s="8">
        <v>15780</v>
      </c>
      <c r="AH144" s="8">
        <v>8622</v>
      </c>
      <c r="AI144" s="8">
        <v>13350</v>
      </c>
      <c r="AJ144" s="8">
        <v>14260</v>
      </c>
      <c r="AK144" s="8">
        <v>9301</v>
      </c>
      <c r="AL144" s="8">
        <v>13160</v>
      </c>
      <c r="AM144" s="8">
        <v>13780</v>
      </c>
      <c r="AN144" s="8">
        <v>10530</v>
      </c>
      <c r="AO144" s="8">
        <v>10210</v>
      </c>
      <c r="AP144" s="8">
        <v>12450</v>
      </c>
      <c r="AQ144" s="8">
        <f t="shared" si="7"/>
        <v>11496</v>
      </c>
      <c r="AR144" s="8"/>
      <c r="AS144" s="8"/>
      <c r="AT144" s="27">
        <v>13.384</v>
      </c>
      <c r="AU144" s="27">
        <v>11.089</v>
      </c>
      <c r="AV144" s="27">
        <v>10.119</v>
      </c>
      <c r="AW144" s="27">
        <v>13.981999999999999</v>
      </c>
      <c r="AX144" s="27">
        <v>12.557</v>
      </c>
      <c r="AY144" s="27">
        <v>10.49</v>
      </c>
      <c r="AZ144" s="27">
        <v>8.843</v>
      </c>
      <c r="BA144" s="27">
        <v>8.18</v>
      </c>
      <c r="BB144" s="27">
        <v>14.239000000000001</v>
      </c>
      <c r="BC144" s="27">
        <v>10.816000000000001</v>
      </c>
      <c r="BD144" s="27">
        <v>9.3940000000000001</v>
      </c>
      <c r="BE144" s="27">
        <v>13.586</v>
      </c>
      <c r="BF144" s="27">
        <v>11.092000000000001</v>
      </c>
      <c r="BG144" s="27">
        <v>10.882</v>
      </c>
      <c r="BH144" s="27">
        <v>13.090999999999999</v>
      </c>
      <c r="BI144" s="27">
        <v>13.438000000000001</v>
      </c>
      <c r="BJ144" s="27">
        <v>11.885</v>
      </c>
      <c r="BK144" s="27">
        <f t="shared" si="8"/>
        <v>11.592176470588237</v>
      </c>
      <c r="BL144" s="27"/>
      <c r="BM144" s="27"/>
      <c r="BN144" s="27"/>
      <c r="BO144" s="27"/>
      <c r="BP144" s="27"/>
    </row>
    <row r="145" spans="1:68">
      <c r="A145" s="5">
        <v>74</v>
      </c>
      <c r="B145" s="5">
        <v>4588</v>
      </c>
      <c r="C145" s="5">
        <v>303</v>
      </c>
      <c r="D145" s="28">
        <v>76</v>
      </c>
      <c r="E145" s="28">
        <v>26.1</v>
      </c>
      <c r="F145" s="8">
        <v>429.67099999999999</v>
      </c>
      <c r="G145" s="8">
        <v>525.30200000000002</v>
      </c>
      <c r="H145" s="8">
        <v>520.10400000000004</v>
      </c>
      <c r="I145" s="8">
        <v>434.71699999999998</v>
      </c>
      <c r="J145" s="8">
        <v>470.51900000000001</v>
      </c>
      <c r="K145" s="8">
        <v>519.11400000000003</v>
      </c>
      <c r="L145" s="8">
        <v>509.49900000000002</v>
      </c>
      <c r="M145" s="8">
        <v>578.15800000000002</v>
      </c>
      <c r="N145" s="8">
        <v>498.77100000000002</v>
      </c>
      <c r="O145" s="8">
        <v>572.52</v>
      </c>
      <c r="P145" s="8">
        <v>551.36699999999996</v>
      </c>
      <c r="Q145" s="8">
        <v>502.79399999999998</v>
      </c>
      <c r="R145" s="8">
        <v>530.68899999999996</v>
      </c>
      <c r="S145" s="8">
        <v>551.96400000000006</v>
      </c>
      <c r="T145" s="8">
        <v>518.19500000000005</v>
      </c>
      <c r="U145" s="8">
        <v>531.17999999999995</v>
      </c>
      <c r="V145" s="8">
        <v>518.76599999999996</v>
      </c>
      <c r="W145" s="8">
        <f t="shared" si="6"/>
        <v>515.49</v>
      </c>
      <c r="X145" s="8"/>
      <c r="Y145" s="8"/>
      <c r="Z145" s="8">
        <v>5953</v>
      </c>
      <c r="AA145" s="8">
        <v>10140</v>
      </c>
      <c r="AB145" s="8">
        <v>11570</v>
      </c>
      <c r="AC145" s="8">
        <v>6476</v>
      </c>
      <c r="AD145" s="8">
        <v>11090</v>
      </c>
      <c r="AE145" s="8">
        <v>13100</v>
      </c>
      <c r="AF145" s="8">
        <v>13620</v>
      </c>
      <c r="AG145" s="8">
        <v>15790</v>
      </c>
      <c r="AH145" s="8">
        <v>10940</v>
      </c>
      <c r="AI145" s="8">
        <v>15010</v>
      </c>
      <c r="AJ145" s="8">
        <v>13690</v>
      </c>
      <c r="AK145" s="8">
        <v>10510</v>
      </c>
      <c r="AL145" s="8">
        <v>12120</v>
      </c>
      <c r="AM145" s="8">
        <v>13610</v>
      </c>
      <c r="AN145" s="8">
        <v>12260</v>
      </c>
      <c r="AO145" s="8">
        <v>11900</v>
      </c>
      <c r="AP145" s="8">
        <v>11310</v>
      </c>
      <c r="AQ145" s="8">
        <f t="shared" si="7"/>
        <v>11711.117647058823</v>
      </c>
      <c r="AR145" s="8"/>
      <c r="AS145" s="8"/>
      <c r="AT145" s="27">
        <v>13.427</v>
      </c>
      <c r="AU145" s="27">
        <v>10.741</v>
      </c>
      <c r="AV145" s="27">
        <v>9.5530000000000008</v>
      </c>
      <c r="AW145" s="27">
        <v>14.462</v>
      </c>
      <c r="AX145" s="27">
        <v>11.574999999999999</v>
      </c>
      <c r="AY145" s="27">
        <v>10.388</v>
      </c>
      <c r="AZ145" s="27">
        <v>9.9239999999999995</v>
      </c>
      <c r="BA145" s="27">
        <v>8.0960000000000001</v>
      </c>
      <c r="BB145" s="27">
        <v>11.944000000000001</v>
      </c>
      <c r="BC145" s="27">
        <v>9.2539999999999996</v>
      </c>
      <c r="BD145" s="27">
        <v>9.625</v>
      </c>
      <c r="BE145" s="27">
        <v>12.411</v>
      </c>
      <c r="BF145" s="27">
        <v>10.766</v>
      </c>
      <c r="BG145" s="27">
        <v>9.7560000000000002</v>
      </c>
      <c r="BH145" s="27">
        <v>12.159000000000001</v>
      </c>
      <c r="BI145" s="27">
        <v>12.143000000000001</v>
      </c>
      <c r="BJ145" s="27">
        <v>12.137</v>
      </c>
      <c r="BK145" s="27">
        <f t="shared" si="8"/>
        <v>11.080058823529413</v>
      </c>
      <c r="BL145" s="27"/>
      <c r="BM145" s="27"/>
      <c r="BN145" s="27"/>
      <c r="BO145" s="27"/>
      <c r="BP145" s="27"/>
    </row>
    <row r="146" spans="1:68">
      <c r="A146" s="5">
        <v>75</v>
      </c>
      <c r="B146" s="5">
        <v>4588</v>
      </c>
      <c r="C146" s="5">
        <v>303</v>
      </c>
      <c r="D146" s="28">
        <v>64</v>
      </c>
      <c r="E146" s="28">
        <v>23.1</v>
      </c>
      <c r="F146" s="8">
        <v>416.12299999999999</v>
      </c>
      <c r="G146" s="8">
        <v>468.358</v>
      </c>
      <c r="H146" s="8">
        <v>535.31200000000001</v>
      </c>
      <c r="I146" s="8">
        <v>443.673</v>
      </c>
      <c r="J146" s="8">
        <v>473.82100000000003</v>
      </c>
      <c r="K146" s="8">
        <v>533.50300000000004</v>
      </c>
      <c r="L146" s="8">
        <v>560.49800000000005</v>
      </c>
      <c r="M146" s="8">
        <v>573.04899999999998</v>
      </c>
      <c r="N146" s="8">
        <v>436.83600000000001</v>
      </c>
      <c r="O146" s="8">
        <v>494.74</v>
      </c>
      <c r="P146" s="8">
        <v>524.98800000000006</v>
      </c>
      <c r="Q146" s="8">
        <v>490.80099999999999</v>
      </c>
      <c r="R146" s="8">
        <v>500.88200000000001</v>
      </c>
      <c r="S146" s="8">
        <v>528.279</v>
      </c>
      <c r="T146" s="8">
        <v>508.464</v>
      </c>
      <c r="U146" s="8">
        <v>513.80100000000004</v>
      </c>
      <c r="V146" s="8">
        <v>505.35399999999998</v>
      </c>
      <c r="W146" s="8">
        <f t="shared" si="6"/>
        <v>500.49894117647068</v>
      </c>
      <c r="X146" s="8"/>
      <c r="Y146" s="8"/>
      <c r="Z146" s="8">
        <v>4998</v>
      </c>
      <c r="AA146" s="8">
        <v>8428</v>
      </c>
      <c r="AB146" s="8">
        <v>13130</v>
      </c>
      <c r="AC146" s="8">
        <v>9291</v>
      </c>
      <c r="AD146" s="8">
        <v>11420</v>
      </c>
      <c r="AE146" s="8">
        <v>15430</v>
      </c>
      <c r="AF146" s="8">
        <v>16350</v>
      </c>
      <c r="AG146" s="8">
        <v>17060</v>
      </c>
      <c r="AH146" s="8">
        <v>6897</v>
      </c>
      <c r="AI146" s="8">
        <v>11770</v>
      </c>
      <c r="AJ146" s="8">
        <v>13400</v>
      </c>
      <c r="AK146" s="8">
        <v>10100</v>
      </c>
      <c r="AL146" s="8">
        <v>11490</v>
      </c>
      <c r="AM146" s="8">
        <v>12460</v>
      </c>
      <c r="AN146" s="8">
        <v>10770</v>
      </c>
      <c r="AO146" s="8">
        <v>11320</v>
      </c>
      <c r="AP146" s="8">
        <v>11490</v>
      </c>
      <c r="AQ146" s="8">
        <f t="shared" si="7"/>
        <v>11517.882352941177</v>
      </c>
      <c r="AR146" s="8"/>
      <c r="AS146" s="8"/>
      <c r="AT146" s="27">
        <v>14.513</v>
      </c>
      <c r="AU146" s="27">
        <v>12.805999999999999</v>
      </c>
      <c r="AV146" s="27">
        <v>9.452</v>
      </c>
      <c r="AW146" s="27">
        <v>13.311999999999999</v>
      </c>
      <c r="AX146" s="27">
        <v>12.317</v>
      </c>
      <c r="AY146" s="27">
        <v>9.0500000000000007</v>
      </c>
      <c r="AZ146" s="27">
        <v>8.3260000000000005</v>
      </c>
      <c r="BA146" s="27">
        <v>8.0860000000000003</v>
      </c>
      <c r="BB146" s="27">
        <v>14.920999999999999</v>
      </c>
      <c r="BC146" s="27">
        <v>11.598000000000001</v>
      </c>
      <c r="BD146" s="27">
        <v>10.414</v>
      </c>
      <c r="BE146" s="27">
        <v>13.38</v>
      </c>
      <c r="BF146" s="27">
        <v>12.122999999999999</v>
      </c>
      <c r="BG146" s="27">
        <v>11.489000000000001</v>
      </c>
      <c r="BH146" s="27">
        <v>13.731999999999999</v>
      </c>
      <c r="BI146" s="27">
        <v>11.962999999999999</v>
      </c>
      <c r="BJ146" s="27">
        <v>11.349</v>
      </c>
      <c r="BK146" s="27">
        <f t="shared" si="8"/>
        <v>11.695941176470587</v>
      </c>
      <c r="BL146" s="27"/>
      <c r="BM146" s="27"/>
      <c r="BN146" s="27"/>
      <c r="BO146" s="27"/>
      <c r="BP146" s="27"/>
    </row>
    <row r="147" spans="1:68">
      <c r="A147" s="5">
        <v>95</v>
      </c>
      <c r="B147" s="5">
        <v>4609</v>
      </c>
      <c r="C147" s="5">
        <v>303</v>
      </c>
      <c r="D147" s="28">
        <v>60</v>
      </c>
      <c r="E147" s="28">
        <v>22.6</v>
      </c>
      <c r="F147" s="8">
        <v>421.88900000000001</v>
      </c>
      <c r="G147" s="8">
        <v>509.16899999999998</v>
      </c>
      <c r="H147" s="8">
        <v>525.60500000000002</v>
      </c>
      <c r="I147" s="8">
        <v>426.80799999999999</v>
      </c>
      <c r="J147" s="8">
        <v>486.87200000000001</v>
      </c>
      <c r="K147" s="8">
        <v>548.58699999999999</v>
      </c>
      <c r="L147" s="8">
        <v>536.029</v>
      </c>
      <c r="M147" s="8">
        <v>567.14200000000005</v>
      </c>
      <c r="N147" s="8">
        <v>479.29700000000003</v>
      </c>
      <c r="O147" s="8">
        <v>480.649</v>
      </c>
      <c r="P147" s="8">
        <v>571.26900000000001</v>
      </c>
      <c r="Q147" s="8">
        <v>466.66899999999998</v>
      </c>
      <c r="R147" s="8">
        <v>505.18</v>
      </c>
      <c r="S147" s="8">
        <v>547.71400000000006</v>
      </c>
      <c r="T147" s="8">
        <v>461.75900000000001</v>
      </c>
      <c r="U147" s="8">
        <v>458.93799999999999</v>
      </c>
      <c r="V147" s="8">
        <v>517.47199999999998</v>
      </c>
      <c r="W147" s="8">
        <f t="shared" si="6"/>
        <v>500.64988235294123</v>
      </c>
      <c r="X147" s="8"/>
      <c r="Y147" s="8"/>
      <c r="Z147" s="8">
        <v>5906</v>
      </c>
      <c r="AA147" s="8">
        <v>10210</v>
      </c>
      <c r="AB147" s="8">
        <v>12080</v>
      </c>
      <c r="AC147" s="8">
        <v>8732</v>
      </c>
      <c r="AD147" s="8">
        <v>11180</v>
      </c>
      <c r="AE147" s="8">
        <v>14960</v>
      </c>
      <c r="AF147" s="8">
        <v>13290</v>
      </c>
      <c r="AG147" s="8">
        <v>15990</v>
      </c>
      <c r="AH147" s="8">
        <v>8159</v>
      </c>
      <c r="AI147" s="8">
        <v>10900</v>
      </c>
      <c r="AJ147" s="8">
        <v>15560</v>
      </c>
      <c r="AK147" s="8">
        <v>9301</v>
      </c>
      <c r="AL147" s="8">
        <v>11560</v>
      </c>
      <c r="AM147" s="8">
        <v>13590</v>
      </c>
      <c r="AN147" s="8">
        <v>7790</v>
      </c>
      <c r="AO147" s="8">
        <v>9105</v>
      </c>
      <c r="AP147" s="8">
        <v>12260</v>
      </c>
      <c r="AQ147" s="8">
        <f t="shared" si="7"/>
        <v>11210.176470588236</v>
      </c>
      <c r="AR147" s="8"/>
      <c r="AS147" s="8"/>
      <c r="AT147" s="27">
        <v>13.484</v>
      </c>
      <c r="AU147" s="27">
        <v>11.43</v>
      </c>
      <c r="AV147" s="27">
        <v>9.8849999999999998</v>
      </c>
      <c r="AW147" s="27">
        <v>12.798999999999999</v>
      </c>
      <c r="AX147" s="27">
        <v>12.38</v>
      </c>
      <c r="AY147" s="27">
        <v>10.013999999999999</v>
      </c>
      <c r="AZ147" s="27">
        <v>10.273</v>
      </c>
      <c r="BA147" s="27">
        <v>8.4700000000000006</v>
      </c>
      <c r="BB147" s="27">
        <v>13.711</v>
      </c>
      <c r="BC147" s="27">
        <v>11.63</v>
      </c>
      <c r="BD147" s="27">
        <v>8.77</v>
      </c>
      <c r="BE147" s="27">
        <v>12.877000000000001</v>
      </c>
      <c r="BF147" s="27">
        <v>11.321999999999999</v>
      </c>
      <c r="BG147" s="27">
        <v>9.5340000000000007</v>
      </c>
      <c r="BH147" s="27">
        <v>13.776999999999999</v>
      </c>
      <c r="BI147" s="27">
        <v>13.08</v>
      </c>
      <c r="BJ147" s="27">
        <v>11.208</v>
      </c>
      <c r="BK147" s="27">
        <f t="shared" si="8"/>
        <v>11.449647058823528</v>
      </c>
      <c r="BL147" s="27"/>
      <c r="BM147" s="27"/>
      <c r="BN147" s="27"/>
      <c r="BO147" s="27"/>
      <c r="BP147" s="27"/>
    </row>
    <row r="148" spans="1:68">
      <c r="A148" s="5">
        <v>96</v>
      </c>
      <c r="B148" s="5">
        <v>4609</v>
      </c>
      <c r="C148" s="5">
        <v>303</v>
      </c>
      <c r="D148" s="28">
        <v>78</v>
      </c>
      <c r="E148" s="28">
        <v>27.1</v>
      </c>
      <c r="F148" s="8">
        <v>415.41</v>
      </c>
      <c r="G148" s="8">
        <v>591.774</v>
      </c>
      <c r="H148" s="8">
        <v>540.72799999999995</v>
      </c>
      <c r="I148" s="8">
        <v>475.29599999999999</v>
      </c>
      <c r="J148" s="8">
        <v>477.66699999999997</v>
      </c>
      <c r="K148" s="8">
        <v>545.29300000000001</v>
      </c>
      <c r="L148" s="8">
        <v>554.82600000000002</v>
      </c>
      <c r="M148" s="8">
        <v>596.53700000000003</v>
      </c>
      <c r="N148" s="8">
        <v>464.66500000000002</v>
      </c>
      <c r="O148" s="8">
        <v>595.81799999999998</v>
      </c>
      <c r="P148" s="8">
        <v>586.99599999999998</v>
      </c>
      <c r="Q148" s="8">
        <v>498.13799999999998</v>
      </c>
      <c r="R148" s="8">
        <v>543.22500000000002</v>
      </c>
      <c r="S148" s="8">
        <v>576.66999999999996</v>
      </c>
      <c r="T148" s="8">
        <v>511.85199999999998</v>
      </c>
      <c r="U148" s="8">
        <v>516.91399999999999</v>
      </c>
      <c r="V148" s="8">
        <v>538.80100000000004</v>
      </c>
      <c r="W148" s="8">
        <f t="shared" si="6"/>
        <v>531.2123529411765</v>
      </c>
      <c r="X148" s="8"/>
      <c r="Y148" s="8"/>
      <c r="Z148" s="8">
        <v>5130</v>
      </c>
      <c r="AA148" s="8">
        <v>14170</v>
      </c>
      <c r="AB148" s="8">
        <v>11140</v>
      </c>
      <c r="AC148" s="8">
        <v>10060</v>
      </c>
      <c r="AD148" s="8">
        <v>10820</v>
      </c>
      <c r="AE148" s="8">
        <v>13980</v>
      </c>
      <c r="AF148" s="8">
        <v>15220</v>
      </c>
      <c r="AG148" s="8">
        <v>16140</v>
      </c>
      <c r="AH148" s="8">
        <v>9116</v>
      </c>
      <c r="AI148" s="8">
        <v>15030</v>
      </c>
      <c r="AJ148" s="8">
        <v>15660</v>
      </c>
      <c r="AK148" s="8">
        <v>10430</v>
      </c>
      <c r="AL148" s="8">
        <v>12430</v>
      </c>
      <c r="AM148" s="8">
        <v>12950</v>
      </c>
      <c r="AN148" s="8">
        <v>10850</v>
      </c>
      <c r="AO148" s="8">
        <v>9803</v>
      </c>
      <c r="AP148" s="8">
        <v>12230</v>
      </c>
      <c r="AQ148" s="8">
        <f t="shared" si="7"/>
        <v>12068.176470588236</v>
      </c>
      <c r="AR148" s="8"/>
      <c r="AS148" s="8"/>
      <c r="AT148" s="27">
        <v>13.404999999999999</v>
      </c>
      <c r="AU148" s="27">
        <v>8.3409999999999993</v>
      </c>
      <c r="AV148" s="27">
        <v>9.3859999999999992</v>
      </c>
      <c r="AW148" s="27">
        <v>12.593</v>
      </c>
      <c r="AX148" s="27">
        <v>11.673999999999999</v>
      </c>
      <c r="AY148" s="27">
        <v>9.5090000000000003</v>
      </c>
      <c r="AZ148" s="27">
        <v>8.56</v>
      </c>
      <c r="BA148" s="27">
        <v>7.8410000000000002</v>
      </c>
      <c r="BB148" s="27">
        <v>13.673</v>
      </c>
      <c r="BC148" s="27">
        <v>9.7409999999999997</v>
      </c>
      <c r="BD148" s="27">
        <v>8.2650000000000006</v>
      </c>
      <c r="BE148" s="27">
        <v>12.564</v>
      </c>
      <c r="BF148" s="27">
        <v>10.920999999999999</v>
      </c>
      <c r="BG148" s="27">
        <v>10.433</v>
      </c>
      <c r="BH148" s="27">
        <v>12.904</v>
      </c>
      <c r="BI148" s="27">
        <v>13.663</v>
      </c>
      <c r="BJ148" s="27">
        <v>11.596</v>
      </c>
      <c r="BK148" s="27">
        <f t="shared" si="8"/>
        <v>10.886411764705882</v>
      </c>
      <c r="BL148" s="27"/>
      <c r="BM148" s="27"/>
      <c r="BN148" s="27"/>
      <c r="BO148" s="27"/>
      <c r="BP148" s="27"/>
    </row>
    <row r="149" spans="1:68">
      <c r="A149" s="5">
        <v>100</v>
      </c>
      <c r="B149" s="5">
        <v>4609</v>
      </c>
      <c r="C149" s="5">
        <v>303</v>
      </c>
      <c r="D149" s="28">
        <v>58</v>
      </c>
      <c r="E149" s="28">
        <v>20.399999999999999</v>
      </c>
      <c r="F149" s="8">
        <v>401.03199999999998</v>
      </c>
      <c r="G149" s="8">
        <v>474.10300000000001</v>
      </c>
      <c r="H149" s="8">
        <v>519.72299999999996</v>
      </c>
      <c r="I149" s="8">
        <v>449.798</v>
      </c>
      <c r="J149" s="8">
        <v>494.91500000000002</v>
      </c>
      <c r="K149" s="8">
        <v>585.17899999999997</v>
      </c>
      <c r="L149" s="8">
        <v>531.89599999999996</v>
      </c>
      <c r="M149" s="8">
        <v>543.19200000000001</v>
      </c>
      <c r="N149" s="8">
        <v>462.81</v>
      </c>
      <c r="O149" s="8">
        <v>558.99400000000003</v>
      </c>
      <c r="P149" s="8">
        <v>558.78800000000001</v>
      </c>
      <c r="Q149" s="8">
        <v>501.62200000000001</v>
      </c>
      <c r="R149" s="8">
        <v>503.13600000000002</v>
      </c>
      <c r="S149" s="8">
        <v>591.15499999999997</v>
      </c>
      <c r="T149" s="8">
        <v>494.166</v>
      </c>
      <c r="U149" s="8">
        <v>536.01499999999999</v>
      </c>
      <c r="V149" s="8">
        <v>516.03399999999999</v>
      </c>
      <c r="W149" s="8">
        <f t="shared" si="6"/>
        <v>513.09164705882358</v>
      </c>
      <c r="X149" s="8"/>
      <c r="Y149" s="8"/>
      <c r="Z149" s="8">
        <v>5917</v>
      </c>
      <c r="AA149" s="8">
        <v>10050</v>
      </c>
      <c r="AB149" s="8">
        <v>13170</v>
      </c>
      <c r="AC149" s="8">
        <v>11420</v>
      </c>
      <c r="AD149" s="8">
        <v>13830</v>
      </c>
      <c r="AE149" s="8">
        <v>17410</v>
      </c>
      <c r="AF149" s="8">
        <v>15370</v>
      </c>
      <c r="AG149" s="8">
        <v>15020</v>
      </c>
      <c r="AH149" s="8">
        <v>10730</v>
      </c>
      <c r="AI149" s="8">
        <v>15240</v>
      </c>
      <c r="AJ149" s="8">
        <v>16200</v>
      </c>
      <c r="AK149" s="8">
        <v>12110</v>
      </c>
      <c r="AL149" s="8">
        <v>11640</v>
      </c>
      <c r="AM149" s="8">
        <v>16500</v>
      </c>
      <c r="AN149" s="8">
        <v>11220</v>
      </c>
      <c r="AO149" s="8">
        <v>13230</v>
      </c>
      <c r="AP149" s="8">
        <v>11520</v>
      </c>
      <c r="AQ149" s="8">
        <f t="shared" si="7"/>
        <v>12975.117647058823</v>
      </c>
      <c r="AR149" s="8"/>
      <c r="AS149" s="8"/>
      <c r="AT149" s="27">
        <v>14.111000000000001</v>
      </c>
      <c r="AU149" s="27">
        <v>12.179</v>
      </c>
      <c r="AV149" s="27">
        <v>10.654999999999999</v>
      </c>
      <c r="AW149" s="27">
        <v>11.478999999999999</v>
      </c>
      <c r="AX149" s="27">
        <v>10.278</v>
      </c>
      <c r="AY149" s="27">
        <v>8.4290000000000003</v>
      </c>
      <c r="AZ149" s="27">
        <v>9.0619999999999994</v>
      </c>
      <c r="BA149" s="27">
        <v>9.8260000000000005</v>
      </c>
      <c r="BB149" s="27">
        <v>12.858000000000001</v>
      </c>
      <c r="BC149" s="27">
        <v>9.452</v>
      </c>
      <c r="BD149" s="27">
        <v>9.31</v>
      </c>
      <c r="BE149" s="27">
        <v>11.897</v>
      </c>
      <c r="BF149" s="27">
        <v>12.047000000000001</v>
      </c>
      <c r="BG149" s="27">
        <v>9.1790000000000003</v>
      </c>
      <c r="BH149" s="27">
        <v>12.763</v>
      </c>
      <c r="BI149" s="27">
        <v>12.4</v>
      </c>
      <c r="BJ149" s="27">
        <v>12.334</v>
      </c>
      <c r="BK149" s="27">
        <f t="shared" si="8"/>
        <v>11.074058823529413</v>
      </c>
      <c r="BL149" s="27"/>
      <c r="BM149" s="27"/>
      <c r="BN149" s="27"/>
      <c r="BO149" s="27"/>
      <c r="BP149" s="27"/>
    </row>
    <row r="150" spans="1:68">
      <c r="A150" s="5">
        <v>101</v>
      </c>
      <c r="B150" s="5">
        <v>4609</v>
      </c>
      <c r="C150" s="5">
        <v>303</v>
      </c>
      <c r="D150" s="28">
        <v>63</v>
      </c>
      <c r="E150" s="28">
        <v>21.6</v>
      </c>
      <c r="F150" s="8">
        <v>463.60899999999998</v>
      </c>
      <c r="G150" s="8">
        <v>551.83699999999999</v>
      </c>
      <c r="H150" s="8">
        <v>609.88699999999994</v>
      </c>
      <c r="I150" s="8">
        <v>458.47699999999998</v>
      </c>
      <c r="J150" s="8">
        <v>479.47899999999998</v>
      </c>
      <c r="K150" s="8">
        <v>525.84299999999996</v>
      </c>
      <c r="L150" s="8">
        <v>631.75199999999995</v>
      </c>
      <c r="M150" s="8">
        <v>564.02800000000002</v>
      </c>
      <c r="N150" s="8">
        <v>488.61</v>
      </c>
      <c r="O150" s="8">
        <v>549.82100000000003</v>
      </c>
      <c r="P150" s="8">
        <v>624.11699999999996</v>
      </c>
      <c r="Q150" s="8">
        <v>488.77</v>
      </c>
      <c r="R150" s="8">
        <v>497.53800000000001</v>
      </c>
      <c r="S150" s="8">
        <v>570.09500000000003</v>
      </c>
      <c r="T150" s="8">
        <v>555.71</v>
      </c>
      <c r="U150" s="8">
        <v>533.98299999999995</v>
      </c>
      <c r="V150" s="8">
        <v>559.96</v>
      </c>
      <c r="W150" s="8">
        <f t="shared" si="6"/>
        <v>538.44211764705881</v>
      </c>
      <c r="X150" s="8"/>
      <c r="Y150" s="8"/>
      <c r="Z150" s="8">
        <v>7155</v>
      </c>
      <c r="AA150" s="8">
        <v>12210</v>
      </c>
      <c r="AB150" s="8">
        <v>14770</v>
      </c>
      <c r="AC150" s="8">
        <v>9240</v>
      </c>
      <c r="AD150" s="8">
        <v>11110</v>
      </c>
      <c r="AE150" s="8">
        <v>13970</v>
      </c>
      <c r="AF150" s="8">
        <v>17430</v>
      </c>
      <c r="AG150" s="8">
        <v>15740</v>
      </c>
      <c r="AH150" s="8">
        <v>11030</v>
      </c>
      <c r="AI150" s="8">
        <v>14080</v>
      </c>
      <c r="AJ150" s="8">
        <v>17930</v>
      </c>
      <c r="AK150" s="8">
        <v>10300</v>
      </c>
      <c r="AL150" s="8">
        <v>11870</v>
      </c>
      <c r="AM150" s="8">
        <v>14910</v>
      </c>
      <c r="AN150" s="8">
        <v>13500</v>
      </c>
      <c r="AO150" s="8">
        <v>13120</v>
      </c>
      <c r="AP150" s="8">
        <v>12050</v>
      </c>
      <c r="AQ150" s="8">
        <f t="shared" si="7"/>
        <v>12965.588235294117</v>
      </c>
      <c r="AR150" s="8"/>
      <c r="AS150" s="8"/>
      <c r="AT150" s="27">
        <v>12.715</v>
      </c>
      <c r="AU150" s="27">
        <v>9.593</v>
      </c>
      <c r="AV150" s="27">
        <v>9.3130000000000006</v>
      </c>
      <c r="AW150" s="27">
        <v>12.731</v>
      </c>
      <c r="AX150" s="27">
        <v>11.436999999999999</v>
      </c>
      <c r="AY150" s="27">
        <v>9.3000000000000007</v>
      </c>
      <c r="AZ150" s="27">
        <v>7.96</v>
      </c>
      <c r="BA150" s="27">
        <v>8.9120000000000008</v>
      </c>
      <c r="BB150" s="27">
        <v>12.343</v>
      </c>
      <c r="BC150" s="27">
        <v>9.657</v>
      </c>
      <c r="BD150" s="27">
        <v>8.1660000000000004</v>
      </c>
      <c r="BE150" s="27">
        <v>13.432</v>
      </c>
      <c r="BF150" s="27">
        <v>11.457000000000001</v>
      </c>
      <c r="BG150" s="27">
        <v>9.9830000000000005</v>
      </c>
      <c r="BH150" s="27">
        <v>11.571</v>
      </c>
      <c r="BI150" s="27">
        <v>11.305999999999999</v>
      </c>
      <c r="BJ150" s="27">
        <v>11.105</v>
      </c>
      <c r="BK150" s="27">
        <f t="shared" si="8"/>
        <v>10.645941176470588</v>
      </c>
      <c r="BL150" s="27"/>
      <c r="BM150" s="27"/>
      <c r="BN150" s="27"/>
      <c r="BO150" s="27"/>
      <c r="BP150" s="27"/>
    </row>
    <row r="151" spans="1:68">
      <c r="A151" s="5">
        <v>117</v>
      </c>
      <c r="B151" s="5">
        <v>4609</v>
      </c>
      <c r="C151" s="5">
        <v>303</v>
      </c>
      <c r="D151" s="28">
        <v>74</v>
      </c>
      <c r="E151" s="28">
        <v>27.4</v>
      </c>
      <c r="F151" s="8">
        <v>500.47699999999998</v>
      </c>
      <c r="G151" s="8">
        <v>676.26900000000001</v>
      </c>
      <c r="H151" s="8">
        <v>605.255</v>
      </c>
      <c r="I151" s="8">
        <v>492.25099999999998</v>
      </c>
      <c r="J151" s="8">
        <v>551.72500000000002</v>
      </c>
      <c r="K151" s="8">
        <v>607.60299999999995</v>
      </c>
      <c r="L151" s="8">
        <v>606.47199999999998</v>
      </c>
      <c r="M151" s="8">
        <v>591.44399999999996</v>
      </c>
      <c r="N151" s="8">
        <v>502.28300000000002</v>
      </c>
      <c r="O151" s="8">
        <v>557.60900000000004</v>
      </c>
      <c r="P151" s="8">
        <v>551.32399999999996</v>
      </c>
      <c r="Q151" s="8">
        <v>556.93299999999999</v>
      </c>
      <c r="R151" s="8">
        <v>609.42700000000002</v>
      </c>
      <c r="S151" s="8">
        <v>577.85599999999999</v>
      </c>
      <c r="T151" s="8">
        <v>503.233</v>
      </c>
      <c r="U151" s="8">
        <v>577.58299999999997</v>
      </c>
      <c r="V151" s="8">
        <v>556.43899999999996</v>
      </c>
      <c r="W151" s="8">
        <f t="shared" si="6"/>
        <v>566.1284117647059</v>
      </c>
      <c r="X151" s="8"/>
      <c r="Y151" s="8"/>
      <c r="Z151" s="8">
        <v>8589</v>
      </c>
      <c r="AA151" s="8">
        <v>15210</v>
      </c>
      <c r="AB151" s="8">
        <v>14930</v>
      </c>
      <c r="AC151" s="8">
        <v>10830</v>
      </c>
      <c r="AD151" s="8">
        <v>14250</v>
      </c>
      <c r="AE151" s="8">
        <v>16490</v>
      </c>
      <c r="AF151" s="8">
        <v>17390</v>
      </c>
      <c r="AG151" s="8">
        <v>17170</v>
      </c>
      <c r="AH151" s="8">
        <v>11660</v>
      </c>
      <c r="AI151" s="8">
        <v>14170</v>
      </c>
      <c r="AJ151" s="8">
        <v>14200</v>
      </c>
      <c r="AK151" s="8">
        <v>13800</v>
      </c>
      <c r="AL151" s="8">
        <v>15870</v>
      </c>
      <c r="AM151" s="8">
        <v>15430</v>
      </c>
      <c r="AN151" s="8">
        <v>11160</v>
      </c>
      <c r="AO151" s="8">
        <v>13350</v>
      </c>
      <c r="AP151" s="8">
        <v>12670</v>
      </c>
      <c r="AQ151" s="8">
        <f t="shared" si="7"/>
        <v>13951.117647058823</v>
      </c>
      <c r="AR151" s="8"/>
      <c r="AS151" s="8"/>
      <c r="AT151" s="27">
        <v>12.567</v>
      </c>
      <c r="AU151" s="27">
        <v>8.3379999999999992</v>
      </c>
      <c r="AV151" s="27">
        <v>8.4369999999999994</v>
      </c>
      <c r="AW151" s="27">
        <v>11.762</v>
      </c>
      <c r="AX151" s="27">
        <v>9.1590000000000007</v>
      </c>
      <c r="AY151" s="27">
        <v>7.907</v>
      </c>
      <c r="AZ151" s="27">
        <v>7.375</v>
      </c>
      <c r="BA151" s="27">
        <v>7.31</v>
      </c>
      <c r="BB151" s="27">
        <v>11.228</v>
      </c>
      <c r="BC151" s="27">
        <v>9.6859999999999999</v>
      </c>
      <c r="BD151" s="27">
        <v>9.4280000000000008</v>
      </c>
      <c r="BE151" s="27">
        <v>10.172000000000001</v>
      </c>
      <c r="BF151" s="27">
        <v>9.1389999999999993</v>
      </c>
      <c r="BG151" s="27">
        <v>8.9320000000000004</v>
      </c>
      <c r="BH151" s="27">
        <v>12.015000000000001</v>
      </c>
      <c r="BI151" s="27">
        <v>11.127000000000001</v>
      </c>
      <c r="BJ151" s="27">
        <v>11.444000000000001</v>
      </c>
      <c r="BK151" s="27">
        <f t="shared" si="8"/>
        <v>9.7662352941176458</v>
      </c>
      <c r="BL151" s="27"/>
      <c r="BM151" s="27"/>
      <c r="BN151" s="27"/>
      <c r="BO151" s="27"/>
      <c r="BP151" s="27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complete data</vt:lpstr>
      <vt:lpstr>New analysis 2019</vt:lpstr>
    </vt:vector>
  </TitlesOfParts>
  <Company>CIRAD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</dc:creator>
  <cp:lastModifiedBy>Paulo Hein</cp:lastModifiedBy>
  <dcterms:created xsi:type="dcterms:W3CDTF">2010-09-29T15:13:55Z</dcterms:created>
  <dcterms:modified xsi:type="dcterms:W3CDTF">2019-10-02T19:30:50Z</dcterms:modified>
</cp:coreProperties>
</file>